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<sst xmlns="http://schemas.openxmlformats.org/spreadsheetml/2006/main" count="716" uniqueCount="442">
  <si>
    <t>绥滨县2025年农机深松整地作业补助资金明细表</t>
  </si>
  <si>
    <t>乡（镇）</t>
  </si>
  <si>
    <t>村</t>
  </si>
  <si>
    <t>补助对象</t>
  </si>
  <si>
    <t>设备号</t>
  </si>
  <si>
    <t>合格面积（亩）</t>
  </si>
  <si>
    <t>补助标准（元/亩）</t>
  </si>
  <si>
    <t>补助金额（元）</t>
  </si>
  <si>
    <t>绥东镇</t>
  </si>
  <si>
    <t>大林村</t>
  </si>
  <si>
    <t>于学航</t>
  </si>
  <si>
    <t>107F97EE</t>
  </si>
  <si>
    <t>忠仁镇</t>
  </si>
  <si>
    <t>富山村</t>
  </si>
  <si>
    <t>于学凯</t>
  </si>
  <si>
    <t>10208A0C</t>
  </si>
  <si>
    <t>北岗乡</t>
  </si>
  <si>
    <t>永昌村</t>
  </si>
  <si>
    <t>于宝贵</t>
  </si>
  <si>
    <t>109569fc</t>
  </si>
  <si>
    <t>东兴村</t>
  </si>
  <si>
    <t>于坤</t>
  </si>
  <si>
    <t>1020dd46</t>
  </si>
  <si>
    <t>连生乡</t>
  </si>
  <si>
    <t>新生村</t>
  </si>
  <si>
    <t>于全水</t>
  </si>
  <si>
    <t>10765fc7</t>
  </si>
  <si>
    <t>吉合村</t>
  </si>
  <si>
    <t>张大勇</t>
  </si>
  <si>
    <t>10956A00</t>
  </si>
  <si>
    <t>兴隆村</t>
  </si>
  <si>
    <t>张凤江</t>
  </si>
  <si>
    <t>109569FA</t>
  </si>
  <si>
    <t>富强乡</t>
  </si>
  <si>
    <t>奋斗村</t>
  </si>
  <si>
    <t>张宏明</t>
  </si>
  <si>
    <t>109C2585</t>
  </si>
  <si>
    <t>王吉强</t>
  </si>
  <si>
    <t>10209b79</t>
  </si>
  <si>
    <t>松滨村</t>
  </si>
  <si>
    <t>王俊胜</t>
  </si>
  <si>
    <t>1020dbe1</t>
  </si>
  <si>
    <t>新富乡</t>
  </si>
  <si>
    <t>新村村</t>
  </si>
  <si>
    <t>王亮</t>
  </si>
  <si>
    <t>107676fb</t>
  </si>
  <si>
    <t>永祥村</t>
  </si>
  <si>
    <t>王成伟</t>
  </si>
  <si>
    <t>1020d361</t>
  </si>
  <si>
    <t>五道岗村</t>
  </si>
  <si>
    <t>王春家</t>
  </si>
  <si>
    <t>10957E8A</t>
  </si>
  <si>
    <t>忠仁村</t>
  </si>
  <si>
    <t>王壮</t>
  </si>
  <si>
    <t>107fa4fc</t>
  </si>
  <si>
    <t>王庆伟</t>
  </si>
  <si>
    <t>109569b1</t>
  </si>
  <si>
    <t>集贤村</t>
  </si>
  <si>
    <t>王守全</t>
  </si>
  <si>
    <t>10956DA9</t>
  </si>
  <si>
    <t>黎明村</t>
  </si>
  <si>
    <t>王守业</t>
  </si>
  <si>
    <t>107FA4c2</t>
  </si>
  <si>
    <t>凤山村</t>
  </si>
  <si>
    <t>王伟国</t>
  </si>
  <si>
    <t>1020f4b8</t>
  </si>
  <si>
    <t>农乡村</t>
  </si>
  <si>
    <t>王文祥</t>
  </si>
  <si>
    <t>107fc3e8</t>
  </si>
  <si>
    <t>王秀艳</t>
  </si>
  <si>
    <t>10202f21</t>
  </si>
  <si>
    <t>前进村</t>
  </si>
  <si>
    <t>王明</t>
  </si>
  <si>
    <t>长乐村</t>
  </si>
  <si>
    <t>10760A20</t>
  </si>
  <si>
    <t>王鹏</t>
  </si>
  <si>
    <t>107FA3BD</t>
  </si>
  <si>
    <t>荣胜村</t>
  </si>
  <si>
    <t>王波</t>
  </si>
  <si>
    <t>107613F7</t>
  </si>
  <si>
    <t>北山乡</t>
  </si>
  <si>
    <t>莲花村</t>
  </si>
  <si>
    <t>王春江</t>
  </si>
  <si>
    <t>10514771</t>
  </si>
  <si>
    <t>新滨村</t>
  </si>
  <si>
    <t>王勇</t>
  </si>
  <si>
    <t>10209b85</t>
  </si>
  <si>
    <t>新安村</t>
  </si>
  <si>
    <t>王云雷</t>
  </si>
  <si>
    <t>1020c8f4</t>
  </si>
  <si>
    <t>卫星村</t>
  </si>
  <si>
    <t>王福兴</t>
  </si>
  <si>
    <t>107618e4</t>
  </si>
  <si>
    <t>文思维</t>
  </si>
  <si>
    <t>107618D1</t>
  </si>
  <si>
    <t>永德村</t>
  </si>
  <si>
    <t>卢凤梅</t>
  </si>
  <si>
    <t>10766FEB</t>
  </si>
  <si>
    <t>田学明</t>
  </si>
  <si>
    <t>绥滨农场</t>
  </si>
  <si>
    <t>社区c区</t>
  </si>
  <si>
    <t>田海城</t>
  </si>
  <si>
    <t>10765BF4</t>
  </si>
  <si>
    <t>福兴乡</t>
  </si>
  <si>
    <t>同仁村</t>
  </si>
  <si>
    <t>绥滨县福兴乡同仁村股份经济合作社</t>
  </si>
  <si>
    <t>1095895b</t>
  </si>
  <si>
    <t>郭爱民</t>
  </si>
  <si>
    <t>1095739b</t>
  </si>
  <si>
    <t>庆安村</t>
  </si>
  <si>
    <t>曲国彬</t>
  </si>
  <si>
    <t>10208C9C</t>
  </si>
  <si>
    <t>荣边村</t>
  </si>
  <si>
    <t>曲恒顺</t>
  </si>
  <si>
    <t>1020DEBD</t>
  </si>
  <si>
    <t>福录村</t>
  </si>
  <si>
    <t>石富</t>
  </si>
  <si>
    <t>1020decc</t>
  </si>
  <si>
    <t>吕继龙</t>
  </si>
  <si>
    <t>1020dbb7</t>
  </si>
  <si>
    <t>马利勇</t>
  </si>
  <si>
    <t>10ba0bdd</t>
  </si>
  <si>
    <t>长山村</t>
  </si>
  <si>
    <t>马永财</t>
  </si>
  <si>
    <t>1020dbad</t>
  </si>
  <si>
    <t>毛吉海</t>
  </si>
  <si>
    <t>1020DA7D</t>
  </si>
  <si>
    <t>永山村</t>
  </si>
  <si>
    <t>刘玉微</t>
  </si>
  <si>
    <t>10209a06</t>
  </si>
  <si>
    <t>10208c73</t>
  </si>
  <si>
    <t>刘义春</t>
  </si>
  <si>
    <t>10206b23</t>
  </si>
  <si>
    <t>绥滨镇</t>
  </si>
  <si>
    <t>敖来村</t>
  </si>
  <si>
    <t>刘方明</t>
  </si>
  <si>
    <t>10209e02</t>
  </si>
  <si>
    <t>刘景伟</t>
  </si>
  <si>
    <t>1095b70b</t>
  </si>
  <si>
    <t>福兴村</t>
  </si>
  <si>
    <t>刘铭龙</t>
  </si>
  <si>
    <t>10956a02</t>
  </si>
  <si>
    <t>凤仪村</t>
  </si>
  <si>
    <t>刘仁江</t>
  </si>
  <si>
    <t>107619EE</t>
  </si>
  <si>
    <t>东方村</t>
  </si>
  <si>
    <t>刘伟福</t>
  </si>
  <si>
    <t>1020D347</t>
  </si>
  <si>
    <t>刘先峰</t>
  </si>
  <si>
    <t>10765FAC</t>
  </si>
  <si>
    <t>永丰村</t>
  </si>
  <si>
    <t>刘松</t>
  </si>
  <si>
    <t>10101f71</t>
  </si>
  <si>
    <t>刘政兵</t>
  </si>
  <si>
    <t>10765FCC</t>
  </si>
  <si>
    <t>火犁村</t>
  </si>
  <si>
    <t>娄洪富</t>
  </si>
  <si>
    <t>109b2536</t>
  </si>
  <si>
    <t>振兴村</t>
  </si>
  <si>
    <t>刘海鹏</t>
  </si>
  <si>
    <t>10206a17</t>
  </si>
  <si>
    <t>永和村</t>
  </si>
  <si>
    <t>闫玉民</t>
  </si>
  <si>
    <t>1020a522</t>
  </si>
  <si>
    <t>孙泉波</t>
  </si>
  <si>
    <t>10208C07</t>
  </si>
  <si>
    <t>孙维锋</t>
  </si>
  <si>
    <t>107FA407</t>
  </si>
  <si>
    <t>孙义龙</t>
  </si>
  <si>
    <t>10003547</t>
  </si>
  <si>
    <t>孙永庆</t>
  </si>
  <si>
    <t>李士臣</t>
  </si>
  <si>
    <t>1020dcd8</t>
  </si>
  <si>
    <t>连礼村</t>
  </si>
  <si>
    <t>李玉峰</t>
  </si>
  <si>
    <t>107FA3C6</t>
  </si>
  <si>
    <t>李永发</t>
  </si>
  <si>
    <t>1020a2ba</t>
  </si>
  <si>
    <t>李志维</t>
  </si>
  <si>
    <t>10208ff5</t>
  </si>
  <si>
    <t>绥东村</t>
  </si>
  <si>
    <t>李际成</t>
  </si>
  <si>
    <t>107618CB</t>
  </si>
  <si>
    <t>福太村</t>
  </si>
  <si>
    <t>李丽</t>
  </si>
  <si>
    <t>10957E8B</t>
  </si>
  <si>
    <t>李乃刚</t>
  </si>
  <si>
    <t>109b218c</t>
  </si>
  <si>
    <t>李秋铎</t>
  </si>
  <si>
    <t>109528D4</t>
  </si>
  <si>
    <t>李文兴</t>
  </si>
  <si>
    <t>10203DA2</t>
  </si>
  <si>
    <t>宝山村</t>
  </si>
  <si>
    <t>李西伟</t>
  </si>
  <si>
    <t>1020dcbc</t>
  </si>
  <si>
    <t>新富村</t>
  </si>
  <si>
    <t>李晓光</t>
  </si>
  <si>
    <t>11000a76</t>
  </si>
  <si>
    <t>李新</t>
  </si>
  <si>
    <t>1095b791</t>
  </si>
  <si>
    <t>新山村</t>
  </si>
  <si>
    <t>李岩</t>
  </si>
  <si>
    <t>1020D9D2</t>
  </si>
  <si>
    <t>永发村</t>
  </si>
  <si>
    <t>李国继</t>
  </si>
  <si>
    <t>107FA53E</t>
  </si>
  <si>
    <t>友谊村</t>
  </si>
  <si>
    <t>李海军</t>
  </si>
  <si>
    <t>李艳君</t>
  </si>
  <si>
    <t>1076143c</t>
  </si>
  <si>
    <t>种畜场</t>
  </si>
  <si>
    <t>杨丹丹</t>
  </si>
  <si>
    <t>102099d1</t>
  </si>
  <si>
    <t>吴国强</t>
  </si>
  <si>
    <t>1020d637</t>
  </si>
  <si>
    <t>吴亮</t>
  </si>
  <si>
    <t>107FA493</t>
  </si>
  <si>
    <t>吴文吉</t>
  </si>
  <si>
    <t>107614bb</t>
  </si>
  <si>
    <t>吴殿学</t>
  </si>
  <si>
    <t>1020e17F</t>
  </si>
  <si>
    <t>宋立涛</t>
  </si>
  <si>
    <t>1095b60d</t>
  </si>
  <si>
    <t>宋祥</t>
  </si>
  <si>
    <t>1020dab8</t>
  </si>
  <si>
    <t>建设村</t>
  </si>
  <si>
    <t>宋修志</t>
  </si>
  <si>
    <t>107614e3</t>
  </si>
  <si>
    <t>宋艳富</t>
  </si>
  <si>
    <t>109c2619</t>
  </si>
  <si>
    <t>德胜村</t>
  </si>
  <si>
    <t>孙福强</t>
  </si>
  <si>
    <t>107619F3</t>
  </si>
  <si>
    <t>孙洪春</t>
  </si>
  <si>
    <t>10206ae5</t>
  </si>
  <si>
    <t>孙华宇</t>
  </si>
  <si>
    <t>孙佳</t>
  </si>
  <si>
    <t>109A2C9c</t>
  </si>
  <si>
    <t>和春村</t>
  </si>
  <si>
    <t>孙利彬</t>
  </si>
  <si>
    <t>10766261</t>
  </si>
  <si>
    <t>六里村</t>
  </si>
  <si>
    <t>宋芳</t>
  </si>
  <si>
    <t>1020528f</t>
  </si>
  <si>
    <t>宋虎</t>
  </si>
  <si>
    <t>1020a1e0</t>
  </si>
  <si>
    <t>宋桂涛</t>
  </si>
  <si>
    <t>107619eA</t>
  </si>
  <si>
    <t>张玉丰</t>
  </si>
  <si>
    <t>1020dd1c</t>
  </si>
  <si>
    <t>张玉红</t>
  </si>
  <si>
    <t>1020DAA6</t>
  </si>
  <si>
    <t>太和村</t>
  </si>
  <si>
    <t>张亚轩</t>
  </si>
  <si>
    <t>张久海</t>
  </si>
  <si>
    <t>1020dd42</t>
  </si>
  <si>
    <t>义和村</t>
  </si>
  <si>
    <t>张明浩</t>
  </si>
  <si>
    <t>10765fc3</t>
  </si>
  <si>
    <t>张艳</t>
  </si>
  <si>
    <t>10209d92</t>
  </si>
  <si>
    <t>张鹏</t>
  </si>
  <si>
    <t>10206d60</t>
  </si>
  <si>
    <t>张庆财</t>
  </si>
  <si>
    <t>1020a674</t>
  </si>
  <si>
    <t>张绍福</t>
  </si>
  <si>
    <t>10208dc5</t>
  </si>
  <si>
    <t>永成村</t>
  </si>
  <si>
    <t>张迎新</t>
  </si>
  <si>
    <t>109567f1</t>
  </si>
  <si>
    <t>张雨薇</t>
  </si>
  <si>
    <t>10768b06</t>
  </si>
  <si>
    <t>永利村</t>
  </si>
  <si>
    <t>陆继富</t>
  </si>
  <si>
    <t>10761464</t>
  </si>
  <si>
    <t>联合村</t>
  </si>
  <si>
    <t>栾贵君</t>
  </si>
  <si>
    <t>1076700e</t>
  </si>
  <si>
    <t>罗云钢</t>
  </si>
  <si>
    <t>10766bb0</t>
  </si>
  <si>
    <t>吉成村</t>
  </si>
  <si>
    <t>陈吉才</t>
  </si>
  <si>
    <t>1020BD98</t>
  </si>
  <si>
    <t>陈明刚</t>
  </si>
  <si>
    <t>10206d5e</t>
  </si>
  <si>
    <t>董昕国</t>
  </si>
  <si>
    <t>109c26f8</t>
  </si>
  <si>
    <t>董长有</t>
  </si>
  <si>
    <t>109b2444</t>
  </si>
  <si>
    <t>郑伟</t>
  </si>
  <si>
    <t>1020916E</t>
  </si>
  <si>
    <t>郑显富</t>
  </si>
  <si>
    <t>1020E085</t>
  </si>
  <si>
    <t>郑春山</t>
  </si>
  <si>
    <t>1020A2BE</t>
  </si>
  <si>
    <t>钟宝昌</t>
  </si>
  <si>
    <t>1020d9b3</t>
  </si>
  <si>
    <t>周光</t>
  </si>
  <si>
    <t>109b243d</t>
  </si>
  <si>
    <t>新荣村</t>
  </si>
  <si>
    <t>周秀环</t>
  </si>
  <si>
    <t>1020DA67</t>
  </si>
  <si>
    <t>普阳农场</t>
  </si>
  <si>
    <t>C区19委</t>
  </si>
  <si>
    <t>周长龙</t>
  </si>
  <si>
    <t>10952A06</t>
  </si>
  <si>
    <t>朱德君</t>
  </si>
  <si>
    <t>109b20b8</t>
  </si>
  <si>
    <t>孟廷廷</t>
  </si>
  <si>
    <t>10958597</t>
  </si>
  <si>
    <t>庆丰村</t>
  </si>
  <si>
    <t>孟庆伟</t>
  </si>
  <si>
    <t>109b207a</t>
  </si>
  <si>
    <t>孟庆余</t>
  </si>
  <si>
    <t>109B24ED</t>
  </si>
  <si>
    <t>永安村</t>
  </si>
  <si>
    <t>孟现利</t>
  </si>
  <si>
    <t>107FA4AB</t>
  </si>
  <si>
    <t>高利村</t>
  </si>
  <si>
    <t>孟祥利</t>
  </si>
  <si>
    <t>1020ea6c</t>
  </si>
  <si>
    <t>倪志强</t>
  </si>
  <si>
    <t>107FA495</t>
  </si>
  <si>
    <t>赵万峰</t>
  </si>
  <si>
    <t>109b2310</t>
  </si>
  <si>
    <t>赵旭东</t>
  </si>
  <si>
    <t>1020D491</t>
  </si>
  <si>
    <t>赵岩</t>
  </si>
  <si>
    <t>10952a15</t>
  </si>
  <si>
    <t>长春村</t>
  </si>
  <si>
    <t>赵玉宝</t>
  </si>
  <si>
    <t>1051477f</t>
  </si>
  <si>
    <t>赵天朋</t>
  </si>
  <si>
    <t>1020d67a</t>
  </si>
  <si>
    <t>赵书臣</t>
  </si>
  <si>
    <t>105145be</t>
  </si>
  <si>
    <t>古城村</t>
  </si>
  <si>
    <t>赵德君</t>
  </si>
  <si>
    <t>1020a3a1</t>
  </si>
  <si>
    <t>赵洪龙</t>
  </si>
  <si>
    <t>109531E3</t>
  </si>
  <si>
    <t>凤贤村</t>
  </si>
  <si>
    <t>赵洪强</t>
  </si>
  <si>
    <t>109571d1</t>
  </si>
  <si>
    <t>赵金洋</t>
  </si>
  <si>
    <t>10ba0fd0</t>
  </si>
  <si>
    <t>赵文生</t>
  </si>
  <si>
    <t>109528d9</t>
  </si>
  <si>
    <t>郝廷顺</t>
  </si>
  <si>
    <t>107fa4f0</t>
  </si>
  <si>
    <t>何寺龙</t>
  </si>
  <si>
    <t>109c2575</t>
  </si>
  <si>
    <t>洪琛</t>
  </si>
  <si>
    <t>10957f75</t>
  </si>
  <si>
    <t>建边村</t>
  </si>
  <si>
    <t>莒海朋</t>
  </si>
  <si>
    <t>侯福峰</t>
  </si>
  <si>
    <t>10514785</t>
  </si>
  <si>
    <t>姜乃新</t>
  </si>
  <si>
    <t>107FA1D2</t>
  </si>
  <si>
    <t>姜喜成</t>
  </si>
  <si>
    <t>10207D40</t>
  </si>
  <si>
    <t>永兴村</t>
  </si>
  <si>
    <t>姜昭哲</t>
  </si>
  <si>
    <t>109C273B</t>
  </si>
  <si>
    <t>向阳村</t>
  </si>
  <si>
    <t>姜利伟</t>
  </si>
  <si>
    <t>1010265f</t>
  </si>
  <si>
    <t>1020A3F3</t>
  </si>
  <si>
    <t>新建村</t>
  </si>
  <si>
    <t>姜忠孝</t>
  </si>
  <si>
    <t>1020CF79</t>
  </si>
  <si>
    <t>矫新成</t>
  </si>
  <si>
    <t>姜忠旺</t>
  </si>
  <si>
    <t>1020db3d</t>
  </si>
  <si>
    <t>姜海龙</t>
  </si>
  <si>
    <t>107FA530</t>
  </si>
  <si>
    <t>长胜村</t>
  </si>
  <si>
    <t>祝显辉</t>
  </si>
  <si>
    <t>107FA4F7</t>
  </si>
  <si>
    <t>宗少冬</t>
  </si>
  <si>
    <t>10208d5a</t>
  </si>
  <si>
    <t>秦磊</t>
  </si>
  <si>
    <t>107617E4</t>
  </si>
  <si>
    <t>屈胜喜</t>
  </si>
  <si>
    <t>1020a48b</t>
  </si>
  <si>
    <t>徐忠义</t>
  </si>
  <si>
    <t>10003c31</t>
  </si>
  <si>
    <t>许春鹏</t>
  </si>
  <si>
    <t>1020d34e</t>
  </si>
  <si>
    <t>长发村</t>
  </si>
  <si>
    <t>闫东林</t>
  </si>
  <si>
    <t>10952a1d</t>
  </si>
  <si>
    <t>吉珍村</t>
  </si>
  <si>
    <t>郭云霞</t>
  </si>
  <si>
    <t>1076701c</t>
  </si>
  <si>
    <t>10952c56</t>
  </si>
  <si>
    <t>庆华村</t>
  </si>
  <si>
    <t>席成龙</t>
  </si>
  <si>
    <t>10209daa</t>
  </si>
  <si>
    <t>黄胜伟</t>
  </si>
  <si>
    <t>10208dbc</t>
  </si>
  <si>
    <t>钱守财</t>
  </si>
  <si>
    <t>105145c3</t>
  </si>
  <si>
    <t>陈大村</t>
  </si>
  <si>
    <t>曹庆福</t>
  </si>
  <si>
    <t>1020D543</t>
  </si>
  <si>
    <t>永太村</t>
  </si>
  <si>
    <t>车金亮</t>
  </si>
  <si>
    <t>1020d82a</t>
  </si>
  <si>
    <t>曹洪伟</t>
  </si>
  <si>
    <t>1076701f</t>
  </si>
  <si>
    <t>矫元德</t>
  </si>
  <si>
    <t>10761a1a</t>
  </si>
  <si>
    <t>景丽龙</t>
  </si>
  <si>
    <t>10953095</t>
  </si>
  <si>
    <t>杜喜鹏</t>
  </si>
  <si>
    <t>10209dff</t>
  </si>
  <si>
    <t>中合村</t>
  </si>
  <si>
    <t>冯宁宁</t>
  </si>
  <si>
    <t>109587b3</t>
  </si>
  <si>
    <t>北岗村</t>
  </si>
  <si>
    <t>付振宇</t>
  </si>
  <si>
    <t>109587ab</t>
  </si>
  <si>
    <t>宫志民</t>
  </si>
  <si>
    <t>109b2541</t>
  </si>
  <si>
    <t>宫志秋</t>
  </si>
  <si>
    <t>1020d7d7</t>
  </si>
  <si>
    <t>韩春财</t>
  </si>
  <si>
    <t>1076116C</t>
  </si>
  <si>
    <t>谢忠财</t>
  </si>
  <si>
    <t>1020d48a</t>
  </si>
  <si>
    <t>甄紫强</t>
  </si>
  <si>
    <t>10955229</t>
  </si>
  <si>
    <t>滕海龙</t>
  </si>
  <si>
    <t>1020deeb</t>
  </si>
  <si>
    <t>颜凡良</t>
  </si>
  <si>
    <t>107FA517</t>
  </si>
  <si>
    <t>魏百东</t>
  </si>
  <si>
    <t>1020dc13</t>
  </si>
  <si>
    <t>109A2E92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</si>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</sst>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49" fontId="11" fillId="0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3"/>
  <sheetViews>
    <sheetView tabSelected="1" zoomScale="110" zoomScaleNormal="110" workbookViewId="0">
      <selection activeCell="K10" sqref="K10"/>
    </sheetView>
  </sheetViews>
  <sheetFormatPr defaultColWidth="17.225" defaultRowHeight="20" customHeight="1"/>
  <cols>
    <col min="1" max="1" width="10.7" style="3" customWidth="1"/>
    <col min="2" max="2" width="11.9166666666667" style="3" customWidth="1"/>
    <col min="3" max="3" width="25.95" style="3" customWidth="1"/>
    <col min="4" max="4" width="13.1333333333333" style="4" customWidth="1"/>
    <col min="5" max="5" width="15.95" style="5" customWidth="1"/>
    <col min="6" max="6" width="18.1833333333333" style="3" customWidth="1"/>
    <col min="7" max="7" width="15.65" style="3" customWidth="1"/>
    <col min="8" max="8" width="10.1916666666667" style="3" customWidth="1"/>
    <col min="9" max="9" width="6.975" style="3" customWidth="1"/>
    <col min="10" max="10" width="7.575" style="3" customWidth="1"/>
    <col min="11" max="16378" width="17.225" style="1" customWidth="1"/>
    <col min="16379" max="16384" width="17.225" style="1"/>
  </cols>
  <sheetData>
    <row r="1" customHeight="1" spans="1:7">
      <c r="A1" s="6" t="s">
        <v>0</v>
      </c>
      <c r="B1" s="6"/>
      <c r="C1" s="6"/>
      <c r="D1" s="7"/>
      <c r="E1" s="8"/>
      <c r="F1" s="6"/>
      <c r="G1" s="6"/>
    </row>
    <row r="2" customHeight="1" spans="1:7">
      <c r="A2" s="6"/>
      <c r="B2" s="6"/>
      <c r="C2" s="6"/>
      <c r="D2" s="7"/>
      <c r="E2" s="8"/>
      <c r="F2" s="6"/>
      <c r="G2" s="6"/>
    </row>
    <row r="3" s="1" customFormat="1" ht="29" customHeight="1" spans="1:7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2" t="s">
        <v>6</v>
      </c>
      <c r="G3" s="12" t="s">
        <v>7</v>
      </c>
    </row>
    <row r="4" customHeight="1" spans="1:7">
      <c r="A4" s="13" t="s">
        <v>8</v>
      </c>
      <c r="B4" s="13" t="s">
        <v>9</v>
      </c>
      <c r="C4" s="13" t="s">
        <v>10</v>
      </c>
      <c r="D4" s="14" t="s">
        <v>11</v>
      </c>
      <c r="E4" s="15">
        <v>391.5</v>
      </c>
      <c r="F4" s="16">
        <v>20</v>
      </c>
      <c r="G4" s="16">
        <f t="shared" ref="G4:G16" si="0">E4*F4</f>
        <v>7830</v>
      </c>
    </row>
    <row r="5" customHeight="1" spans="1:7">
      <c r="A5" s="17" t="s">
        <v>12</v>
      </c>
      <c r="B5" s="17" t="s">
        <v>13</v>
      </c>
      <c r="C5" s="18" t="s">
        <v>14</v>
      </c>
      <c r="D5" s="17" t="s">
        <v>15</v>
      </c>
      <c r="E5" s="19">
        <v>1796.5</v>
      </c>
      <c r="F5" s="16">
        <v>20</v>
      </c>
      <c r="G5" s="16">
        <f t="shared" si="0"/>
        <v>35930</v>
      </c>
    </row>
    <row r="6" customHeight="1" spans="1:7">
      <c r="A6" s="16" t="s">
        <v>16</v>
      </c>
      <c r="B6" s="16" t="s">
        <v>17</v>
      </c>
      <c r="C6" s="13" t="s">
        <v>18</v>
      </c>
      <c r="D6" s="16" t="s">
        <v>19</v>
      </c>
      <c r="E6" s="19">
        <v>687.2</v>
      </c>
      <c r="F6" s="16">
        <v>20</v>
      </c>
      <c r="G6" s="16">
        <f t="shared" si="0"/>
        <v>13744</v>
      </c>
    </row>
    <row r="7" customHeight="1" spans="1:7">
      <c r="A7" s="20" t="s">
        <v>12</v>
      </c>
      <c r="B7" s="20" t="s">
        <v>20</v>
      </c>
      <c r="C7" s="21" t="s">
        <v>21</v>
      </c>
      <c r="D7" s="20" t="s">
        <v>22</v>
      </c>
      <c r="E7" s="22">
        <v>2156</v>
      </c>
      <c r="F7" s="16">
        <v>20</v>
      </c>
      <c r="G7" s="16">
        <f t="shared" si="0"/>
        <v>43120</v>
      </c>
    </row>
    <row r="8" customHeight="1" spans="1:7">
      <c r="A8" s="20" t="s">
        <v>23</v>
      </c>
      <c r="B8" s="20" t="s">
        <v>24</v>
      </c>
      <c r="C8" s="18" t="s">
        <v>25</v>
      </c>
      <c r="D8" s="20" t="s">
        <v>26</v>
      </c>
      <c r="E8" s="22">
        <v>179.4</v>
      </c>
      <c r="F8" s="16">
        <v>20</v>
      </c>
      <c r="G8" s="16">
        <f t="shared" si="0"/>
        <v>3588</v>
      </c>
    </row>
    <row r="9" customHeight="1" spans="1:7">
      <c r="A9" s="23" t="s">
        <v>23</v>
      </c>
      <c r="B9" s="23" t="s">
        <v>27</v>
      </c>
      <c r="C9" s="21" t="s">
        <v>28</v>
      </c>
      <c r="D9" s="20" t="s">
        <v>29</v>
      </c>
      <c r="E9" s="22">
        <v>688.3</v>
      </c>
      <c r="F9" s="16">
        <v>20</v>
      </c>
      <c r="G9" s="16">
        <f t="shared" si="0"/>
        <v>13766</v>
      </c>
    </row>
    <row r="10" customHeight="1" spans="1:7">
      <c r="A10" s="17" t="s">
        <v>12</v>
      </c>
      <c r="B10" s="17" t="s">
        <v>30</v>
      </c>
      <c r="C10" s="18" t="s">
        <v>31</v>
      </c>
      <c r="D10" s="17" t="s">
        <v>32</v>
      </c>
      <c r="E10" s="15">
        <v>1481.9</v>
      </c>
      <c r="F10" s="16">
        <v>20</v>
      </c>
      <c r="G10" s="16">
        <f t="shared" si="0"/>
        <v>29638</v>
      </c>
    </row>
    <row r="11" customHeight="1" spans="1:7">
      <c r="A11" s="16" t="s">
        <v>33</v>
      </c>
      <c r="B11" s="16" t="s">
        <v>34</v>
      </c>
      <c r="C11" s="24" t="s">
        <v>35</v>
      </c>
      <c r="D11" s="25" t="s">
        <v>36</v>
      </c>
      <c r="E11" s="15">
        <v>961.2</v>
      </c>
      <c r="F11" s="16">
        <v>20</v>
      </c>
      <c r="G11" s="16">
        <f t="shared" si="0"/>
        <v>19224</v>
      </c>
    </row>
    <row r="12" customHeight="1" spans="1:7">
      <c r="A12" s="26" t="s">
        <v>12</v>
      </c>
      <c r="B12" s="26" t="s">
        <v>20</v>
      </c>
      <c r="C12" s="13" t="s">
        <v>37</v>
      </c>
      <c r="D12" s="26" t="s">
        <v>38</v>
      </c>
      <c r="E12" s="15">
        <v>1057.4</v>
      </c>
      <c r="F12" s="16">
        <v>20</v>
      </c>
      <c r="G12" s="16">
        <f t="shared" si="0"/>
        <v>21148</v>
      </c>
    </row>
    <row r="13" customHeight="1" spans="1:7">
      <c r="A13" s="17" t="s">
        <v>33</v>
      </c>
      <c r="B13" s="16" t="s">
        <v>39</v>
      </c>
      <c r="C13" s="14" t="s">
        <v>40</v>
      </c>
      <c r="D13" s="16" t="s">
        <v>41</v>
      </c>
      <c r="E13" s="27">
        <v>909</v>
      </c>
      <c r="F13" s="16">
        <v>20</v>
      </c>
      <c r="G13" s="16">
        <f t="shared" si="0"/>
        <v>18180</v>
      </c>
    </row>
    <row r="14" customHeight="1" spans="1:7">
      <c r="A14" s="16" t="s">
        <v>42</v>
      </c>
      <c r="B14" s="16" t="s">
        <v>43</v>
      </c>
      <c r="C14" s="24" t="s">
        <v>44</v>
      </c>
      <c r="D14" s="26" t="s">
        <v>45</v>
      </c>
      <c r="E14" s="27">
        <v>2257.17</v>
      </c>
      <c r="F14" s="16">
        <v>20</v>
      </c>
      <c r="G14" s="16">
        <f t="shared" si="0"/>
        <v>45143.4</v>
      </c>
    </row>
    <row r="15" customHeight="1" spans="1:7">
      <c r="A15" s="9" t="s">
        <v>16</v>
      </c>
      <c r="B15" s="9" t="s">
        <v>46</v>
      </c>
      <c r="C15" s="28" t="s">
        <v>47</v>
      </c>
      <c r="D15" s="10" t="s">
        <v>48</v>
      </c>
      <c r="E15" s="27">
        <v>513.4</v>
      </c>
      <c r="F15" s="16">
        <v>20</v>
      </c>
      <c r="G15" s="16">
        <f t="shared" si="0"/>
        <v>10268</v>
      </c>
    </row>
    <row r="16" customHeight="1" spans="1:7">
      <c r="A16" s="16" t="s">
        <v>33</v>
      </c>
      <c r="B16" s="29" t="s">
        <v>49</v>
      </c>
      <c r="C16" s="30" t="s">
        <v>50</v>
      </c>
      <c r="D16" s="17" t="s">
        <v>51</v>
      </c>
      <c r="E16" s="15">
        <v>909.4</v>
      </c>
      <c r="F16" s="16">
        <v>20</v>
      </c>
      <c r="G16" s="16">
        <f t="shared" si="0"/>
        <v>18188</v>
      </c>
    </row>
    <row r="17" customHeight="1" spans="1:7">
      <c r="A17" s="26" t="s">
        <v>12</v>
      </c>
      <c r="B17" s="26" t="s">
        <v>52</v>
      </c>
      <c r="C17" s="31" t="s">
        <v>53</v>
      </c>
      <c r="D17" s="26" t="s">
        <v>54</v>
      </c>
      <c r="E17" s="22">
        <v>2473.8</v>
      </c>
      <c r="F17" s="16">
        <v>20</v>
      </c>
      <c r="G17" s="16">
        <f t="shared" ref="G17:G51" si="1">E17*F17</f>
        <v>49476</v>
      </c>
    </row>
    <row r="18" customHeight="1" spans="1:7">
      <c r="A18" s="32" t="s">
        <v>23</v>
      </c>
      <c r="B18" s="32" t="s">
        <v>24</v>
      </c>
      <c r="C18" s="13" t="s">
        <v>55</v>
      </c>
      <c r="D18" s="33" t="s">
        <v>56</v>
      </c>
      <c r="E18" s="15">
        <v>457.5</v>
      </c>
      <c r="F18" s="16">
        <v>20</v>
      </c>
      <c r="G18" s="16">
        <f t="shared" si="1"/>
        <v>9150</v>
      </c>
    </row>
    <row r="19" customHeight="1" spans="1:7">
      <c r="A19" s="17" t="s">
        <v>12</v>
      </c>
      <c r="B19" s="17" t="s">
        <v>57</v>
      </c>
      <c r="C19" s="21" t="s">
        <v>58</v>
      </c>
      <c r="D19" s="17" t="s">
        <v>59</v>
      </c>
      <c r="E19" s="15">
        <v>1776.8</v>
      </c>
      <c r="F19" s="16">
        <v>20</v>
      </c>
      <c r="G19" s="16">
        <f t="shared" si="1"/>
        <v>35536</v>
      </c>
    </row>
    <row r="20" customHeight="1" spans="1:7">
      <c r="A20" s="26" t="s">
        <v>12</v>
      </c>
      <c r="B20" s="26" t="s">
        <v>60</v>
      </c>
      <c r="C20" s="13" t="s">
        <v>61</v>
      </c>
      <c r="D20" s="26" t="s">
        <v>62</v>
      </c>
      <c r="E20" s="22">
        <v>1574.6</v>
      </c>
      <c r="F20" s="16">
        <v>20</v>
      </c>
      <c r="G20" s="16">
        <f t="shared" si="1"/>
        <v>31492</v>
      </c>
    </row>
    <row r="21" customHeight="1" spans="1:7">
      <c r="A21" s="17" t="s">
        <v>33</v>
      </c>
      <c r="B21" s="20" t="s">
        <v>63</v>
      </c>
      <c r="C21" s="30" t="s">
        <v>64</v>
      </c>
      <c r="D21" s="17" t="s">
        <v>65</v>
      </c>
      <c r="E21" s="15">
        <v>1126.5</v>
      </c>
      <c r="F21" s="16">
        <v>20</v>
      </c>
      <c r="G21" s="16">
        <f t="shared" si="1"/>
        <v>22530</v>
      </c>
    </row>
    <row r="22" customHeight="1" spans="1:7">
      <c r="A22" s="34" t="s">
        <v>23</v>
      </c>
      <c r="B22" s="35" t="s">
        <v>66</v>
      </c>
      <c r="C22" s="34" t="s">
        <v>67</v>
      </c>
      <c r="D22" s="34" t="s">
        <v>68</v>
      </c>
      <c r="E22" s="15">
        <v>1005.7</v>
      </c>
      <c r="F22" s="16">
        <v>20</v>
      </c>
      <c r="G22" s="16">
        <f t="shared" si="1"/>
        <v>20114</v>
      </c>
    </row>
    <row r="23" customHeight="1" spans="1:7">
      <c r="A23" s="26" t="s">
        <v>33</v>
      </c>
      <c r="B23" s="26" t="s">
        <v>39</v>
      </c>
      <c r="C23" s="13" t="s">
        <v>69</v>
      </c>
      <c r="D23" s="26" t="s">
        <v>70</v>
      </c>
      <c r="E23" s="15">
        <v>758.1</v>
      </c>
      <c r="F23" s="16">
        <v>20</v>
      </c>
      <c r="G23" s="16">
        <f t="shared" si="1"/>
        <v>15162</v>
      </c>
    </row>
    <row r="24" customHeight="1" spans="1:7">
      <c r="A24" s="9" t="s">
        <v>33</v>
      </c>
      <c r="B24" s="9" t="s">
        <v>71</v>
      </c>
      <c r="C24" s="28" t="s">
        <v>72</v>
      </c>
      <c r="D24" s="9">
        <v>10209009</v>
      </c>
      <c r="E24" s="27">
        <v>1536.39</v>
      </c>
      <c r="F24" s="16">
        <v>20</v>
      </c>
      <c r="G24" s="16">
        <f t="shared" si="1"/>
        <v>30727.8</v>
      </c>
    </row>
    <row r="25" customHeight="1" spans="1:7">
      <c r="A25" s="32" t="s">
        <v>23</v>
      </c>
      <c r="B25" s="32" t="s">
        <v>73</v>
      </c>
      <c r="C25" s="13" t="s">
        <v>72</v>
      </c>
      <c r="D25" s="36" t="s">
        <v>74</v>
      </c>
      <c r="E25" s="15">
        <v>5849.7</v>
      </c>
      <c r="F25" s="16">
        <v>20</v>
      </c>
      <c r="G25" s="16">
        <f t="shared" si="1"/>
        <v>116994</v>
      </c>
    </row>
    <row r="26" customHeight="1" spans="1:7">
      <c r="A26" s="21" t="s">
        <v>33</v>
      </c>
      <c r="B26" s="21" t="s">
        <v>63</v>
      </c>
      <c r="C26" s="18" t="s">
        <v>75</v>
      </c>
      <c r="D26" s="18" t="s">
        <v>76</v>
      </c>
      <c r="E26" s="22">
        <v>130.6</v>
      </c>
      <c r="F26" s="16">
        <v>20</v>
      </c>
      <c r="G26" s="16">
        <f t="shared" si="1"/>
        <v>2612</v>
      </c>
    </row>
    <row r="27" customHeight="1" spans="1:7">
      <c r="A27" s="32" t="s">
        <v>12</v>
      </c>
      <c r="B27" s="32" t="s">
        <v>77</v>
      </c>
      <c r="C27" s="13" t="s">
        <v>78</v>
      </c>
      <c r="D27" s="36" t="s">
        <v>79</v>
      </c>
      <c r="E27" s="22">
        <v>1147.1</v>
      </c>
      <c r="F27" s="16">
        <v>20</v>
      </c>
      <c r="G27" s="16">
        <f t="shared" si="1"/>
        <v>22942</v>
      </c>
    </row>
    <row r="28" customHeight="1" spans="1:7">
      <c r="A28" s="9" t="s">
        <v>80</v>
      </c>
      <c r="B28" s="9" t="s">
        <v>81</v>
      </c>
      <c r="C28" s="28" t="s">
        <v>82</v>
      </c>
      <c r="D28" s="10" t="s">
        <v>83</v>
      </c>
      <c r="E28" s="27">
        <v>3735.5</v>
      </c>
      <c r="F28" s="16">
        <v>20</v>
      </c>
      <c r="G28" s="16">
        <f t="shared" si="1"/>
        <v>74710</v>
      </c>
    </row>
    <row r="29" customHeight="1" spans="1:7">
      <c r="A29" s="37" t="s">
        <v>42</v>
      </c>
      <c r="B29" s="37" t="s">
        <v>84</v>
      </c>
      <c r="C29" s="28" t="s">
        <v>85</v>
      </c>
      <c r="D29" s="38" t="s">
        <v>86</v>
      </c>
      <c r="E29" s="27">
        <v>2258.9</v>
      </c>
      <c r="F29" s="16">
        <v>20</v>
      </c>
      <c r="G29" s="16">
        <f t="shared" si="1"/>
        <v>45178</v>
      </c>
    </row>
    <row r="30" customHeight="1" spans="1:7">
      <c r="A30" s="17" t="s">
        <v>12</v>
      </c>
      <c r="B30" s="17" t="s">
        <v>87</v>
      </c>
      <c r="C30" s="18" t="s">
        <v>88</v>
      </c>
      <c r="D30" s="17" t="s">
        <v>89</v>
      </c>
      <c r="E30" s="22">
        <v>745.3</v>
      </c>
      <c r="F30" s="16">
        <v>20</v>
      </c>
      <c r="G30" s="16">
        <f t="shared" si="1"/>
        <v>14906</v>
      </c>
    </row>
    <row r="31" customHeight="1" spans="1:7">
      <c r="A31" s="37" t="s">
        <v>80</v>
      </c>
      <c r="B31" s="9" t="s">
        <v>90</v>
      </c>
      <c r="C31" s="28" t="s">
        <v>91</v>
      </c>
      <c r="D31" s="10" t="s">
        <v>92</v>
      </c>
      <c r="E31" s="27">
        <v>2605.9</v>
      </c>
      <c r="F31" s="16">
        <v>20</v>
      </c>
      <c r="G31" s="16">
        <f t="shared" si="1"/>
        <v>52118</v>
      </c>
    </row>
    <row r="32" customHeight="1" spans="1:7">
      <c r="A32" s="39" t="s">
        <v>16</v>
      </c>
      <c r="B32" s="39" t="s">
        <v>17</v>
      </c>
      <c r="C32" s="14" t="s">
        <v>93</v>
      </c>
      <c r="D32" s="39" t="s">
        <v>94</v>
      </c>
      <c r="E32" s="15">
        <v>1733.87</v>
      </c>
      <c r="F32" s="16">
        <v>20</v>
      </c>
      <c r="G32" s="16">
        <f t="shared" si="1"/>
        <v>34677.4</v>
      </c>
    </row>
    <row r="33" customHeight="1" spans="1:7">
      <c r="A33" s="16" t="s">
        <v>16</v>
      </c>
      <c r="B33" s="16" t="s">
        <v>95</v>
      </c>
      <c r="C33" s="13" t="s">
        <v>96</v>
      </c>
      <c r="D33" s="16" t="s">
        <v>97</v>
      </c>
      <c r="E33" s="15">
        <v>4601.1</v>
      </c>
      <c r="F33" s="16">
        <v>20</v>
      </c>
      <c r="G33" s="16">
        <f t="shared" si="1"/>
        <v>92022</v>
      </c>
    </row>
    <row r="34" customHeight="1" spans="1:7">
      <c r="A34" s="26" t="s">
        <v>12</v>
      </c>
      <c r="B34" s="26" t="s">
        <v>30</v>
      </c>
      <c r="C34" s="13" t="s">
        <v>98</v>
      </c>
      <c r="D34" s="26">
        <v>10514772</v>
      </c>
      <c r="E34" s="15">
        <v>1220.5</v>
      </c>
      <c r="F34" s="16">
        <v>20</v>
      </c>
      <c r="G34" s="16">
        <f t="shared" si="1"/>
        <v>24410</v>
      </c>
    </row>
    <row r="35" customHeight="1" spans="1:7">
      <c r="A35" s="16" t="s">
        <v>99</v>
      </c>
      <c r="B35" s="16" t="s">
        <v>100</v>
      </c>
      <c r="C35" s="13" t="s">
        <v>101</v>
      </c>
      <c r="D35" s="16" t="s">
        <v>102</v>
      </c>
      <c r="E35" s="15">
        <v>2984.9</v>
      </c>
      <c r="F35" s="16">
        <v>20</v>
      </c>
      <c r="G35" s="16">
        <f t="shared" si="1"/>
        <v>59698</v>
      </c>
    </row>
    <row r="36" ht="29" customHeight="1" spans="1:7">
      <c r="A36" s="40" t="s">
        <v>103</v>
      </c>
      <c r="B36" s="40" t="s">
        <v>104</v>
      </c>
      <c r="C36" s="24" t="s">
        <v>105</v>
      </c>
      <c r="D36" s="40" t="s">
        <v>106</v>
      </c>
      <c r="E36" s="22">
        <v>1395.78</v>
      </c>
      <c r="F36" s="16">
        <v>20</v>
      </c>
      <c r="G36" s="16">
        <f t="shared" si="1"/>
        <v>27915.6</v>
      </c>
    </row>
    <row r="37" customHeight="1" spans="1:7">
      <c r="A37" s="40" t="s">
        <v>33</v>
      </c>
      <c r="B37" s="40" t="s">
        <v>71</v>
      </c>
      <c r="C37" s="21" t="s">
        <v>107</v>
      </c>
      <c r="D37" s="41" t="s">
        <v>108</v>
      </c>
      <c r="E37" s="27">
        <v>626.2</v>
      </c>
      <c r="F37" s="16">
        <v>20</v>
      </c>
      <c r="G37" s="16">
        <f t="shared" si="1"/>
        <v>12524</v>
      </c>
    </row>
    <row r="38" customHeight="1" spans="1:7">
      <c r="A38" s="9" t="s">
        <v>33</v>
      </c>
      <c r="B38" s="9" t="s">
        <v>109</v>
      </c>
      <c r="C38" s="28" t="s">
        <v>110</v>
      </c>
      <c r="D38" s="9" t="s">
        <v>111</v>
      </c>
      <c r="E38" s="27">
        <v>1360.3</v>
      </c>
      <c r="F38" s="16">
        <v>20</v>
      </c>
      <c r="G38" s="16">
        <f t="shared" si="1"/>
        <v>27206</v>
      </c>
    </row>
    <row r="39" customHeight="1" spans="1:7">
      <c r="A39" s="26" t="s">
        <v>12</v>
      </c>
      <c r="B39" s="26" t="s">
        <v>112</v>
      </c>
      <c r="C39" s="13" t="s">
        <v>113</v>
      </c>
      <c r="D39" s="26" t="s">
        <v>114</v>
      </c>
      <c r="E39" s="15">
        <v>1182.6</v>
      </c>
      <c r="F39" s="16">
        <v>20</v>
      </c>
      <c r="G39" s="16">
        <f t="shared" si="1"/>
        <v>23652</v>
      </c>
    </row>
    <row r="40" customHeight="1" spans="1:7">
      <c r="A40" s="20" t="s">
        <v>12</v>
      </c>
      <c r="B40" s="20" t="s">
        <v>115</v>
      </c>
      <c r="C40" s="21" t="s">
        <v>116</v>
      </c>
      <c r="D40" s="20" t="s">
        <v>117</v>
      </c>
      <c r="E40" s="27">
        <v>1981.8</v>
      </c>
      <c r="F40" s="16">
        <v>20</v>
      </c>
      <c r="G40" s="16">
        <f t="shared" si="1"/>
        <v>39636</v>
      </c>
    </row>
    <row r="41" customHeight="1" spans="1:7">
      <c r="A41" s="9" t="s">
        <v>33</v>
      </c>
      <c r="B41" s="9" t="s">
        <v>49</v>
      </c>
      <c r="C41" s="28" t="s">
        <v>118</v>
      </c>
      <c r="D41" s="10" t="s">
        <v>119</v>
      </c>
      <c r="E41" s="27">
        <v>2892.3</v>
      </c>
      <c r="F41" s="16">
        <v>20</v>
      </c>
      <c r="G41" s="16">
        <f t="shared" si="1"/>
        <v>57846</v>
      </c>
    </row>
    <row r="42" customHeight="1" spans="1:7">
      <c r="A42" s="35" t="s">
        <v>23</v>
      </c>
      <c r="B42" s="35" t="s">
        <v>73</v>
      </c>
      <c r="C42" s="34" t="s">
        <v>120</v>
      </c>
      <c r="D42" s="34" t="s">
        <v>121</v>
      </c>
      <c r="E42" s="15">
        <v>22.1</v>
      </c>
      <c r="F42" s="16">
        <v>20</v>
      </c>
      <c r="G42" s="16">
        <f t="shared" si="1"/>
        <v>442</v>
      </c>
    </row>
    <row r="43" customHeight="1" spans="1:7">
      <c r="A43" s="35" t="s">
        <v>23</v>
      </c>
      <c r="B43" s="35" t="s">
        <v>122</v>
      </c>
      <c r="C43" s="34" t="s">
        <v>123</v>
      </c>
      <c r="D43" s="34" t="s">
        <v>124</v>
      </c>
      <c r="E43" s="15">
        <v>2753.4</v>
      </c>
      <c r="F43" s="16">
        <v>20</v>
      </c>
      <c r="G43" s="16">
        <f t="shared" si="1"/>
        <v>55068</v>
      </c>
    </row>
    <row r="44" customHeight="1" spans="1:7">
      <c r="A44" s="20" t="s">
        <v>42</v>
      </c>
      <c r="B44" s="17" t="s">
        <v>84</v>
      </c>
      <c r="C44" s="42" t="s">
        <v>125</v>
      </c>
      <c r="D44" s="42" t="s">
        <v>126</v>
      </c>
      <c r="E44" s="15">
        <v>658.2</v>
      </c>
      <c r="F44" s="16">
        <v>20</v>
      </c>
      <c r="G44" s="16">
        <f t="shared" si="1"/>
        <v>13164</v>
      </c>
    </row>
    <row r="45" customHeight="1" spans="1:7">
      <c r="A45" s="16" t="s">
        <v>42</v>
      </c>
      <c r="B45" s="16" t="s">
        <v>127</v>
      </c>
      <c r="C45" s="13" t="s">
        <v>128</v>
      </c>
      <c r="D45" s="16" t="s">
        <v>129</v>
      </c>
      <c r="E45" s="15">
        <v>974.7</v>
      </c>
      <c r="F45" s="16">
        <v>20</v>
      </c>
      <c r="G45" s="16">
        <f t="shared" si="1"/>
        <v>19494</v>
      </c>
    </row>
    <row r="46" customHeight="1" spans="1:7">
      <c r="A46" s="17" t="s">
        <v>42</v>
      </c>
      <c r="B46" s="17" t="s">
        <v>127</v>
      </c>
      <c r="C46" s="13" t="s">
        <v>128</v>
      </c>
      <c r="D46" s="43" t="s">
        <v>130</v>
      </c>
      <c r="E46" s="19">
        <v>606.3</v>
      </c>
      <c r="F46" s="16">
        <v>20</v>
      </c>
      <c r="G46" s="16">
        <f t="shared" si="1"/>
        <v>12126</v>
      </c>
    </row>
    <row r="47" customHeight="1" spans="1:7">
      <c r="A47" s="44" t="s">
        <v>33</v>
      </c>
      <c r="B47" s="44" t="s">
        <v>39</v>
      </c>
      <c r="C47" s="45" t="s">
        <v>131</v>
      </c>
      <c r="D47" s="44" t="s">
        <v>132</v>
      </c>
      <c r="E47" s="19">
        <v>3687.3</v>
      </c>
      <c r="F47" s="16">
        <v>20</v>
      </c>
      <c r="G47" s="16">
        <f t="shared" si="1"/>
        <v>73746</v>
      </c>
    </row>
    <row r="48" customHeight="1" spans="1:7">
      <c r="A48" s="46" t="s">
        <v>133</v>
      </c>
      <c r="B48" s="31" t="s">
        <v>134</v>
      </c>
      <c r="C48" s="31" t="s">
        <v>135</v>
      </c>
      <c r="D48" s="71" t="s">
        <v>136</v>
      </c>
      <c r="E48" s="22">
        <v>880.7</v>
      </c>
      <c r="F48" s="16">
        <v>20</v>
      </c>
      <c r="G48" s="16">
        <f t="shared" si="1"/>
        <v>17614</v>
      </c>
    </row>
    <row r="49" customHeight="1" spans="1:7">
      <c r="A49" s="32" t="s">
        <v>16</v>
      </c>
      <c r="B49" s="32" t="s">
        <v>95</v>
      </c>
      <c r="C49" s="14" t="s">
        <v>137</v>
      </c>
      <c r="D49" s="32" t="s">
        <v>138</v>
      </c>
      <c r="E49" s="15">
        <v>2034.5</v>
      </c>
      <c r="F49" s="16">
        <v>20</v>
      </c>
      <c r="G49" s="16">
        <f t="shared" si="1"/>
        <v>40690</v>
      </c>
    </row>
    <row r="50" customHeight="1" spans="1:7">
      <c r="A50" s="40" t="s">
        <v>103</v>
      </c>
      <c r="B50" s="40" t="s">
        <v>139</v>
      </c>
      <c r="C50" s="21" t="s">
        <v>140</v>
      </c>
      <c r="D50" s="40" t="s">
        <v>141</v>
      </c>
      <c r="E50" s="15">
        <v>2202.2</v>
      </c>
      <c r="F50" s="16">
        <v>20</v>
      </c>
      <c r="G50" s="16">
        <f t="shared" si="1"/>
        <v>44044</v>
      </c>
    </row>
    <row r="51" customHeight="1" spans="1:7">
      <c r="A51" s="40" t="s">
        <v>133</v>
      </c>
      <c r="B51" s="21" t="s">
        <v>142</v>
      </c>
      <c r="C51" s="21" t="s">
        <v>143</v>
      </c>
      <c r="D51" s="18" t="s">
        <v>144</v>
      </c>
      <c r="E51" s="15">
        <v>550.5</v>
      </c>
      <c r="F51" s="16">
        <v>20</v>
      </c>
      <c r="G51" s="16">
        <f t="shared" si="1"/>
        <v>11010</v>
      </c>
    </row>
    <row r="52" customHeight="1" spans="1:7">
      <c r="A52" s="13" t="s">
        <v>8</v>
      </c>
      <c r="B52" s="13" t="s">
        <v>145</v>
      </c>
      <c r="C52" s="13" t="s">
        <v>146</v>
      </c>
      <c r="D52" s="14" t="s">
        <v>147</v>
      </c>
      <c r="E52" s="15">
        <v>1595.2</v>
      </c>
      <c r="F52" s="16">
        <v>20</v>
      </c>
      <c r="G52" s="16">
        <f t="shared" ref="G52:G64" si="2">E52*F52</f>
        <v>31904</v>
      </c>
    </row>
    <row r="53" customHeight="1" spans="1:7">
      <c r="A53" s="17" t="s">
        <v>133</v>
      </c>
      <c r="B53" s="17" t="s">
        <v>142</v>
      </c>
      <c r="C53" s="30" t="s">
        <v>148</v>
      </c>
      <c r="D53" s="17" t="s">
        <v>149</v>
      </c>
      <c r="E53" s="27">
        <v>527.3</v>
      </c>
      <c r="F53" s="16">
        <v>20</v>
      </c>
      <c r="G53" s="16">
        <f t="shared" si="2"/>
        <v>10546</v>
      </c>
    </row>
    <row r="54" customHeight="1" spans="1:7">
      <c r="A54" s="9" t="s">
        <v>80</v>
      </c>
      <c r="B54" s="9" t="s">
        <v>150</v>
      </c>
      <c r="C54" s="28" t="s">
        <v>151</v>
      </c>
      <c r="D54" s="25" t="s">
        <v>152</v>
      </c>
      <c r="E54" s="27">
        <v>1445.9</v>
      </c>
      <c r="F54" s="16">
        <v>20</v>
      </c>
      <c r="G54" s="16">
        <f t="shared" si="2"/>
        <v>28918</v>
      </c>
    </row>
    <row r="55" customHeight="1" spans="1:7">
      <c r="A55" s="26" t="s">
        <v>12</v>
      </c>
      <c r="B55" s="26" t="s">
        <v>13</v>
      </c>
      <c r="C55" s="31" t="s">
        <v>153</v>
      </c>
      <c r="D55" s="26" t="s">
        <v>154</v>
      </c>
      <c r="E55" s="22">
        <v>1866.3</v>
      </c>
      <c r="F55" s="16">
        <v>20</v>
      </c>
      <c r="G55" s="16">
        <f t="shared" si="2"/>
        <v>37326</v>
      </c>
    </row>
    <row r="56" customHeight="1" spans="1:7">
      <c r="A56" s="32" t="s">
        <v>16</v>
      </c>
      <c r="B56" s="37" t="s">
        <v>155</v>
      </c>
      <c r="C56" s="24" t="s">
        <v>156</v>
      </c>
      <c r="D56" s="26" t="s">
        <v>157</v>
      </c>
      <c r="E56" s="15">
        <v>4221.58</v>
      </c>
      <c r="F56" s="16">
        <v>20</v>
      </c>
      <c r="G56" s="16">
        <f t="shared" si="2"/>
        <v>84431.6</v>
      </c>
    </row>
    <row r="57" customHeight="1" spans="1:7">
      <c r="A57" s="16" t="s">
        <v>12</v>
      </c>
      <c r="B57" s="16" t="s">
        <v>158</v>
      </c>
      <c r="C57" s="13" t="s">
        <v>159</v>
      </c>
      <c r="D57" s="16" t="s">
        <v>160</v>
      </c>
      <c r="E57" s="15">
        <v>392.8</v>
      </c>
      <c r="F57" s="16">
        <v>20</v>
      </c>
      <c r="G57" s="16">
        <f t="shared" si="2"/>
        <v>7856</v>
      </c>
    </row>
    <row r="58" customHeight="1" spans="1:7">
      <c r="A58" s="26" t="s">
        <v>12</v>
      </c>
      <c r="B58" s="26" t="s">
        <v>161</v>
      </c>
      <c r="C58" s="13" t="s">
        <v>162</v>
      </c>
      <c r="D58" s="26" t="s">
        <v>163</v>
      </c>
      <c r="E58" s="15">
        <v>429.1</v>
      </c>
      <c r="F58" s="16">
        <v>20</v>
      </c>
      <c r="G58" s="16">
        <f t="shared" si="2"/>
        <v>8582</v>
      </c>
    </row>
    <row r="59" customHeight="1" spans="1:7">
      <c r="A59" s="32" t="s">
        <v>23</v>
      </c>
      <c r="B59" s="32" t="s">
        <v>73</v>
      </c>
      <c r="C59" s="13" t="s">
        <v>164</v>
      </c>
      <c r="D59" s="36" t="s">
        <v>165</v>
      </c>
      <c r="E59" s="15">
        <v>521.5</v>
      </c>
      <c r="F59" s="16">
        <v>20</v>
      </c>
      <c r="G59" s="16">
        <f t="shared" si="2"/>
        <v>10430</v>
      </c>
    </row>
    <row r="60" customHeight="1" spans="1:7">
      <c r="A60" s="13" t="s">
        <v>8</v>
      </c>
      <c r="B60" s="13" t="s">
        <v>145</v>
      </c>
      <c r="C60" s="13" t="s">
        <v>166</v>
      </c>
      <c r="D60" s="14" t="s">
        <v>167</v>
      </c>
      <c r="E60" s="15">
        <v>1679.6</v>
      </c>
      <c r="F60" s="16">
        <v>20</v>
      </c>
      <c r="G60" s="16">
        <f t="shared" si="2"/>
        <v>33592</v>
      </c>
    </row>
    <row r="61" customHeight="1" spans="1:7">
      <c r="A61" s="13" t="s">
        <v>8</v>
      </c>
      <c r="B61" s="13" t="s">
        <v>145</v>
      </c>
      <c r="C61" s="42" t="s">
        <v>168</v>
      </c>
      <c r="D61" s="43" t="s">
        <v>169</v>
      </c>
      <c r="E61" s="22">
        <v>219.3</v>
      </c>
      <c r="F61" s="16">
        <v>20</v>
      </c>
      <c r="G61" s="16">
        <f t="shared" si="2"/>
        <v>4386</v>
      </c>
    </row>
    <row r="62" customHeight="1" spans="1:7">
      <c r="A62" s="47" t="s">
        <v>23</v>
      </c>
      <c r="B62" s="47" t="s">
        <v>73</v>
      </c>
      <c r="C62" s="48" t="s">
        <v>170</v>
      </c>
      <c r="D62" s="47">
        <v>10514775</v>
      </c>
      <c r="E62" s="22">
        <v>1939.7</v>
      </c>
      <c r="F62" s="16">
        <v>20</v>
      </c>
      <c r="G62" s="16">
        <f t="shared" si="2"/>
        <v>38794</v>
      </c>
    </row>
    <row r="63" customHeight="1" spans="1:7">
      <c r="A63" s="26" t="s">
        <v>12</v>
      </c>
      <c r="B63" s="26" t="s">
        <v>52</v>
      </c>
      <c r="C63" s="31" t="s">
        <v>171</v>
      </c>
      <c r="D63" s="26" t="s">
        <v>172</v>
      </c>
      <c r="E63" s="22">
        <v>267.4</v>
      </c>
      <c r="F63" s="16">
        <v>20</v>
      </c>
      <c r="G63" s="16">
        <f t="shared" ref="G63:G86" si="3">E63*F63</f>
        <v>5348</v>
      </c>
    </row>
    <row r="64" customHeight="1" spans="1:7">
      <c r="A64" s="32" t="s">
        <v>23</v>
      </c>
      <c r="B64" s="32" t="s">
        <v>173</v>
      </c>
      <c r="C64" s="13" t="s">
        <v>174</v>
      </c>
      <c r="D64" s="36" t="s">
        <v>175</v>
      </c>
      <c r="E64" s="15">
        <v>2355.3</v>
      </c>
      <c r="F64" s="16">
        <v>20</v>
      </c>
      <c r="G64" s="16">
        <f t="shared" si="3"/>
        <v>47106</v>
      </c>
    </row>
    <row r="65" customHeight="1" spans="1:7">
      <c r="A65" s="26" t="s">
        <v>12</v>
      </c>
      <c r="B65" s="26" t="s">
        <v>60</v>
      </c>
      <c r="C65" s="13" t="s">
        <v>176</v>
      </c>
      <c r="D65" s="26" t="s">
        <v>177</v>
      </c>
      <c r="E65" s="15">
        <v>2809.1</v>
      </c>
      <c r="F65" s="16">
        <v>20</v>
      </c>
      <c r="G65" s="16">
        <f t="shared" si="3"/>
        <v>56182</v>
      </c>
    </row>
    <row r="66" customHeight="1" spans="1:7">
      <c r="A66" s="49" t="s">
        <v>33</v>
      </c>
      <c r="B66" s="49" t="s">
        <v>34</v>
      </c>
      <c r="C66" s="49" t="s">
        <v>178</v>
      </c>
      <c r="D66" s="49" t="s">
        <v>179</v>
      </c>
      <c r="E66" s="27">
        <v>730.7</v>
      </c>
      <c r="F66" s="16">
        <v>20</v>
      </c>
      <c r="G66" s="16">
        <f t="shared" si="3"/>
        <v>14614</v>
      </c>
    </row>
    <row r="67" customHeight="1" spans="1:7">
      <c r="A67" s="13" t="s">
        <v>8</v>
      </c>
      <c r="B67" s="13" t="s">
        <v>180</v>
      </c>
      <c r="C67" s="13" t="s">
        <v>181</v>
      </c>
      <c r="D67" s="14" t="s">
        <v>182</v>
      </c>
      <c r="E67" s="15">
        <v>4349.3</v>
      </c>
      <c r="F67" s="16">
        <v>20</v>
      </c>
      <c r="G67" s="16">
        <f t="shared" si="3"/>
        <v>86986</v>
      </c>
    </row>
    <row r="68" customHeight="1" spans="1:7">
      <c r="A68" s="17" t="s">
        <v>12</v>
      </c>
      <c r="B68" s="17" t="s">
        <v>183</v>
      </c>
      <c r="C68" s="21" t="s">
        <v>184</v>
      </c>
      <c r="D68" s="43" t="s">
        <v>185</v>
      </c>
      <c r="E68" s="22">
        <v>1206.1</v>
      </c>
      <c r="F68" s="16">
        <v>20</v>
      </c>
      <c r="G68" s="16">
        <f t="shared" si="3"/>
        <v>24122</v>
      </c>
    </row>
    <row r="69" customHeight="1" spans="1:7">
      <c r="A69" s="16" t="s">
        <v>33</v>
      </c>
      <c r="B69" s="32" t="s">
        <v>71</v>
      </c>
      <c r="C69" s="14" t="s">
        <v>186</v>
      </c>
      <c r="D69" s="36" t="s">
        <v>187</v>
      </c>
      <c r="E69" s="22">
        <v>816.43</v>
      </c>
      <c r="F69" s="16">
        <v>20</v>
      </c>
      <c r="G69" s="16">
        <f t="shared" si="3"/>
        <v>16328.6</v>
      </c>
    </row>
    <row r="70" customHeight="1" spans="1:7">
      <c r="A70" s="23" t="s">
        <v>23</v>
      </c>
      <c r="B70" s="20" t="s">
        <v>73</v>
      </c>
      <c r="C70" s="18" t="s">
        <v>188</v>
      </c>
      <c r="D70" s="20" t="s">
        <v>189</v>
      </c>
      <c r="E70" s="22">
        <v>1224.9</v>
      </c>
      <c r="F70" s="16">
        <v>20</v>
      </c>
      <c r="G70" s="16">
        <f t="shared" si="3"/>
        <v>24498</v>
      </c>
    </row>
    <row r="71" customHeight="1" spans="1:7">
      <c r="A71" s="21" t="s">
        <v>133</v>
      </c>
      <c r="B71" s="21" t="s">
        <v>134</v>
      </c>
      <c r="C71" s="18" t="s">
        <v>190</v>
      </c>
      <c r="D71" s="43" t="s">
        <v>191</v>
      </c>
      <c r="E71" s="22">
        <v>716.3</v>
      </c>
      <c r="F71" s="16">
        <v>20</v>
      </c>
      <c r="G71" s="16">
        <f t="shared" si="3"/>
        <v>14326</v>
      </c>
    </row>
    <row r="72" customHeight="1" spans="1:7">
      <c r="A72" s="50" t="s">
        <v>33</v>
      </c>
      <c r="B72" s="51" t="s">
        <v>192</v>
      </c>
      <c r="C72" s="50" t="s">
        <v>193</v>
      </c>
      <c r="D72" s="52" t="s">
        <v>194</v>
      </c>
      <c r="E72" s="22">
        <v>1267.4</v>
      </c>
      <c r="F72" s="16">
        <v>20</v>
      </c>
      <c r="G72" s="16">
        <f t="shared" si="3"/>
        <v>25348</v>
      </c>
    </row>
    <row r="73" customHeight="1" spans="1:7">
      <c r="A73" s="13" t="s">
        <v>42</v>
      </c>
      <c r="B73" s="13" t="s">
        <v>195</v>
      </c>
      <c r="C73" s="14" t="s">
        <v>196</v>
      </c>
      <c r="D73" s="14" t="s">
        <v>197</v>
      </c>
      <c r="E73" s="22">
        <v>373.3</v>
      </c>
      <c r="F73" s="16">
        <v>20</v>
      </c>
      <c r="G73" s="16">
        <f t="shared" si="3"/>
        <v>7466</v>
      </c>
    </row>
    <row r="74" customHeight="1" spans="1:7">
      <c r="A74" s="32" t="s">
        <v>42</v>
      </c>
      <c r="B74" s="32" t="s">
        <v>84</v>
      </c>
      <c r="C74" s="14" t="s">
        <v>198</v>
      </c>
      <c r="D74" s="36" t="s">
        <v>199</v>
      </c>
      <c r="E74" s="22">
        <v>1306.5</v>
      </c>
      <c r="F74" s="16">
        <v>20</v>
      </c>
      <c r="G74" s="16">
        <f t="shared" si="3"/>
        <v>26130</v>
      </c>
    </row>
    <row r="75" customHeight="1" spans="1:7">
      <c r="A75" s="40" t="s">
        <v>42</v>
      </c>
      <c r="B75" s="40" t="s">
        <v>200</v>
      </c>
      <c r="C75" s="21" t="s">
        <v>201</v>
      </c>
      <c r="D75" s="40" t="s">
        <v>202</v>
      </c>
      <c r="E75" s="22">
        <v>586.1</v>
      </c>
      <c r="F75" s="16">
        <v>20</v>
      </c>
      <c r="G75" s="16">
        <f t="shared" si="3"/>
        <v>11722</v>
      </c>
    </row>
    <row r="76" customHeight="1" spans="1:7">
      <c r="A76" s="26" t="s">
        <v>12</v>
      </c>
      <c r="B76" s="26" t="s">
        <v>203</v>
      </c>
      <c r="C76" s="31" t="s">
        <v>204</v>
      </c>
      <c r="D76" s="26" t="s">
        <v>205</v>
      </c>
      <c r="E76" s="22">
        <v>2149.1</v>
      </c>
      <c r="F76" s="16">
        <v>20</v>
      </c>
      <c r="G76" s="16">
        <f t="shared" si="3"/>
        <v>42982</v>
      </c>
    </row>
    <row r="77" customHeight="1" spans="1:7">
      <c r="A77" s="53" t="s">
        <v>80</v>
      </c>
      <c r="B77" s="29" t="s">
        <v>206</v>
      </c>
      <c r="C77" s="54" t="s">
        <v>207</v>
      </c>
      <c r="D77" s="45">
        <v>10956914</v>
      </c>
      <c r="E77" s="22">
        <v>2137</v>
      </c>
      <c r="F77" s="16">
        <v>20</v>
      </c>
      <c r="G77" s="16">
        <f t="shared" si="3"/>
        <v>42740</v>
      </c>
    </row>
    <row r="78" customHeight="1" spans="1:7">
      <c r="A78" s="31" t="s">
        <v>133</v>
      </c>
      <c r="B78" s="31" t="s">
        <v>142</v>
      </c>
      <c r="C78" s="31" t="s">
        <v>208</v>
      </c>
      <c r="D78" s="31" t="s">
        <v>209</v>
      </c>
      <c r="E78" s="22">
        <v>672.3</v>
      </c>
      <c r="F78" s="16">
        <v>20</v>
      </c>
      <c r="G78" s="16">
        <f t="shared" si="3"/>
        <v>13446</v>
      </c>
    </row>
    <row r="79" customHeight="1" spans="1:7">
      <c r="A79" s="37" t="s">
        <v>8</v>
      </c>
      <c r="B79" s="37" t="s">
        <v>210</v>
      </c>
      <c r="C79" s="28" t="s">
        <v>211</v>
      </c>
      <c r="D79" s="38" t="s">
        <v>212</v>
      </c>
      <c r="E79" s="27">
        <v>3178.5</v>
      </c>
      <c r="F79" s="16">
        <v>20</v>
      </c>
      <c r="G79" s="16">
        <f t="shared" si="3"/>
        <v>63570</v>
      </c>
    </row>
    <row r="80" customHeight="1" spans="1:7">
      <c r="A80" s="9" t="s">
        <v>80</v>
      </c>
      <c r="B80" s="9" t="s">
        <v>150</v>
      </c>
      <c r="C80" s="28" t="s">
        <v>213</v>
      </c>
      <c r="D80" s="10" t="s">
        <v>214</v>
      </c>
      <c r="E80" s="27">
        <v>416.8</v>
      </c>
      <c r="F80" s="16">
        <v>20</v>
      </c>
      <c r="G80" s="16">
        <f t="shared" si="3"/>
        <v>8336</v>
      </c>
    </row>
    <row r="81" customHeight="1" spans="1:7">
      <c r="A81" s="32" t="s">
        <v>23</v>
      </c>
      <c r="B81" s="32" t="s">
        <v>66</v>
      </c>
      <c r="C81" s="13" t="s">
        <v>215</v>
      </c>
      <c r="D81" s="32" t="s">
        <v>216</v>
      </c>
      <c r="E81" s="15">
        <v>2019.8</v>
      </c>
      <c r="F81" s="16">
        <v>20</v>
      </c>
      <c r="G81" s="16">
        <f t="shared" si="3"/>
        <v>40396</v>
      </c>
    </row>
    <row r="82" customHeight="1" spans="1:7">
      <c r="A82" s="17" t="s">
        <v>12</v>
      </c>
      <c r="B82" s="17" t="s">
        <v>77</v>
      </c>
      <c r="C82" s="18" t="s">
        <v>217</v>
      </c>
      <c r="D82" s="17" t="s">
        <v>218</v>
      </c>
      <c r="E82" s="22">
        <v>585.9</v>
      </c>
      <c r="F82" s="16">
        <v>20</v>
      </c>
      <c r="G82" s="16">
        <f t="shared" si="3"/>
        <v>11718</v>
      </c>
    </row>
    <row r="83" customHeight="1" spans="1:7">
      <c r="A83" s="32" t="s">
        <v>23</v>
      </c>
      <c r="B83" s="55" t="s">
        <v>73</v>
      </c>
      <c r="C83" s="31" t="s">
        <v>219</v>
      </c>
      <c r="D83" s="32" t="s">
        <v>220</v>
      </c>
      <c r="E83" s="22">
        <v>2410.1</v>
      </c>
      <c r="F83" s="16">
        <v>20</v>
      </c>
      <c r="G83" s="16">
        <f t="shared" si="3"/>
        <v>48202</v>
      </c>
    </row>
    <row r="84" customHeight="1" spans="1:7">
      <c r="A84" s="44" t="s">
        <v>42</v>
      </c>
      <c r="B84" s="44" t="s">
        <v>195</v>
      </c>
      <c r="C84" s="45" t="s">
        <v>221</v>
      </c>
      <c r="D84" s="44" t="s">
        <v>222</v>
      </c>
      <c r="E84" s="19">
        <v>1003.3</v>
      </c>
      <c r="F84" s="16">
        <v>20</v>
      </c>
      <c r="G84" s="16">
        <f t="shared" ref="G84:G147" si="4">E84*F84</f>
        <v>20066</v>
      </c>
    </row>
    <row r="85" customHeight="1" spans="1:7">
      <c r="A85" s="20" t="s">
        <v>23</v>
      </c>
      <c r="B85" s="20" t="s">
        <v>24</v>
      </c>
      <c r="C85" s="21" t="s">
        <v>223</v>
      </c>
      <c r="D85" s="23" t="s">
        <v>224</v>
      </c>
      <c r="E85" s="15">
        <v>3831.5</v>
      </c>
      <c r="F85" s="16">
        <v>20</v>
      </c>
      <c r="G85" s="16">
        <f t="shared" si="4"/>
        <v>76630</v>
      </c>
    </row>
    <row r="86" customHeight="1" spans="1:7">
      <c r="A86" s="29" t="s">
        <v>16</v>
      </c>
      <c r="B86" s="29" t="s">
        <v>225</v>
      </c>
      <c r="C86" s="56" t="s">
        <v>226</v>
      </c>
      <c r="D86" s="57" t="s">
        <v>227</v>
      </c>
      <c r="E86" s="15">
        <v>5884.4</v>
      </c>
      <c r="F86" s="16">
        <v>20</v>
      </c>
      <c r="G86" s="16">
        <f t="shared" si="4"/>
        <v>117688</v>
      </c>
    </row>
    <row r="87" customHeight="1" spans="1:7">
      <c r="A87" s="58" t="s">
        <v>23</v>
      </c>
      <c r="B87" s="58" t="s">
        <v>24</v>
      </c>
      <c r="C87" s="34" t="s">
        <v>228</v>
      </c>
      <c r="D87" s="59" t="s">
        <v>229</v>
      </c>
      <c r="E87" s="15">
        <v>602.2</v>
      </c>
      <c r="F87" s="16">
        <v>20</v>
      </c>
      <c r="G87" s="16">
        <f t="shared" si="4"/>
        <v>12044</v>
      </c>
    </row>
    <row r="88" customHeight="1" spans="1:7">
      <c r="A88" s="17" t="s">
        <v>12</v>
      </c>
      <c r="B88" s="17" t="s">
        <v>230</v>
      </c>
      <c r="C88" s="18" t="s">
        <v>231</v>
      </c>
      <c r="D88" s="17" t="s">
        <v>232</v>
      </c>
      <c r="E88" s="15">
        <v>1435.5</v>
      </c>
      <c r="F88" s="16">
        <v>20</v>
      </c>
      <c r="G88" s="16">
        <f t="shared" si="4"/>
        <v>28710</v>
      </c>
    </row>
    <row r="89" customHeight="1" spans="1:7">
      <c r="A89" s="43" t="s">
        <v>12</v>
      </c>
      <c r="B89" s="43" t="s">
        <v>13</v>
      </c>
      <c r="C89" s="18" t="s">
        <v>233</v>
      </c>
      <c r="D89" s="43" t="s">
        <v>234</v>
      </c>
      <c r="E89" s="15">
        <v>2571.5</v>
      </c>
      <c r="F89" s="16">
        <v>20</v>
      </c>
      <c r="G89" s="16">
        <f t="shared" si="4"/>
        <v>51430</v>
      </c>
    </row>
    <row r="90" customHeight="1" spans="1:7">
      <c r="A90" s="17" t="s">
        <v>12</v>
      </c>
      <c r="B90" s="17" t="s">
        <v>13</v>
      </c>
      <c r="C90" s="60" t="s">
        <v>235</v>
      </c>
      <c r="D90" s="50">
        <v>10958963</v>
      </c>
      <c r="E90" s="15">
        <v>235</v>
      </c>
      <c r="F90" s="16">
        <v>20</v>
      </c>
      <c r="G90" s="16">
        <f t="shared" si="4"/>
        <v>4700</v>
      </c>
    </row>
    <row r="91" customHeight="1" spans="1:7">
      <c r="A91" s="47" t="s">
        <v>8</v>
      </c>
      <c r="B91" s="47" t="s">
        <v>145</v>
      </c>
      <c r="C91" s="48" t="s">
        <v>236</v>
      </c>
      <c r="D91" s="47" t="s">
        <v>237</v>
      </c>
      <c r="E91" s="15">
        <v>193.6</v>
      </c>
      <c r="F91" s="16">
        <v>20</v>
      </c>
      <c r="G91" s="16">
        <f t="shared" si="4"/>
        <v>3872</v>
      </c>
    </row>
    <row r="92" customHeight="1" spans="1:7">
      <c r="A92" s="17" t="s">
        <v>133</v>
      </c>
      <c r="B92" s="17" t="s">
        <v>238</v>
      </c>
      <c r="C92" s="18" t="s">
        <v>239</v>
      </c>
      <c r="D92" s="43" t="s">
        <v>240</v>
      </c>
      <c r="E92" s="15">
        <v>2772.7</v>
      </c>
      <c r="F92" s="16">
        <v>20</v>
      </c>
      <c r="G92" s="16">
        <f t="shared" si="4"/>
        <v>55454</v>
      </c>
    </row>
    <row r="93" customHeight="1" spans="1:7">
      <c r="A93" s="16" t="s">
        <v>8</v>
      </c>
      <c r="B93" s="16" t="s">
        <v>241</v>
      </c>
      <c r="C93" s="13" t="s">
        <v>242</v>
      </c>
      <c r="D93" s="16" t="s">
        <v>243</v>
      </c>
      <c r="E93" s="15">
        <v>1837.42</v>
      </c>
      <c r="F93" s="16">
        <v>20</v>
      </c>
      <c r="G93" s="16">
        <f t="shared" si="4"/>
        <v>36748.4</v>
      </c>
    </row>
    <row r="94" customHeight="1" spans="1:7">
      <c r="A94" s="61" t="s">
        <v>23</v>
      </c>
      <c r="B94" s="61" t="s">
        <v>24</v>
      </c>
      <c r="C94" s="45" t="s">
        <v>244</v>
      </c>
      <c r="D94" s="45" t="s">
        <v>245</v>
      </c>
      <c r="E94" s="19">
        <v>141.6</v>
      </c>
      <c r="F94" s="16">
        <v>20</v>
      </c>
      <c r="G94" s="16">
        <f t="shared" si="4"/>
        <v>2832</v>
      </c>
    </row>
    <row r="95" customHeight="1" spans="1:7">
      <c r="A95" s="26" t="s">
        <v>12</v>
      </c>
      <c r="B95" s="26" t="s">
        <v>230</v>
      </c>
      <c r="C95" s="13" t="s">
        <v>246</v>
      </c>
      <c r="D95" s="26" t="s">
        <v>247</v>
      </c>
      <c r="E95" s="15">
        <v>7119.1</v>
      </c>
      <c r="F95" s="16">
        <v>20</v>
      </c>
      <c r="G95" s="16">
        <f t="shared" si="4"/>
        <v>142382</v>
      </c>
    </row>
    <row r="96" customHeight="1" spans="1:7">
      <c r="A96" s="31" t="s">
        <v>80</v>
      </c>
      <c r="B96" s="31" t="s">
        <v>150</v>
      </c>
      <c r="C96" s="31" t="s">
        <v>248</v>
      </c>
      <c r="D96" s="31" t="s">
        <v>249</v>
      </c>
      <c r="E96" s="22">
        <v>20.2</v>
      </c>
      <c r="F96" s="16">
        <v>20</v>
      </c>
      <c r="G96" s="16">
        <f t="shared" si="4"/>
        <v>404</v>
      </c>
    </row>
    <row r="97" customHeight="1" spans="1:7">
      <c r="A97" s="16" t="s">
        <v>80</v>
      </c>
      <c r="B97" s="16" t="s">
        <v>150</v>
      </c>
      <c r="C97" s="13" t="s">
        <v>250</v>
      </c>
      <c r="D97" s="16" t="s">
        <v>251</v>
      </c>
      <c r="E97" s="15">
        <v>416</v>
      </c>
      <c r="F97" s="16">
        <v>20</v>
      </c>
      <c r="G97" s="16">
        <f t="shared" si="4"/>
        <v>8320</v>
      </c>
    </row>
    <row r="98" customHeight="1" spans="1:7">
      <c r="A98" s="32" t="s">
        <v>23</v>
      </c>
      <c r="B98" s="32" t="s">
        <v>252</v>
      </c>
      <c r="C98" s="13" t="s">
        <v>253</v>
      </c>
      <c r="D98" s="32">
        <v>10514779</v>
      </c>
      <c r="E98" s="15">
        <v>5912.1</v>
      </c>
      <c r="F98" s="16">
        <v>20</v>
      </c>
      <c r="G98" s="16">
        <f t="shared" si="4"/>
        <v>118242</v>
      </c>
    </row>
    <row r="99" customHeight="1" spans="1:7">
      <c r="A99" s="26" t="s">
        <v>12</v>
      </c>
      <c r="B99" s="21" t="s">
        <v>161</v>
      </c>
      <c r="C99" s="21" t="s">
        <v>254</v>
      </c>
      <c r="D99" s="18" t="s">
        <v>255</v>
      </c>
      <c r="E99" s="15">
        <v>3177</v>
      </c>
      <c r="F99" s="16">
        <v>20</v>
      </c>
      <c r="G99" s="16">
        <f t="shared" si="4"/>
        <v>63540</v>
      </c>
    </row>
    <row r="100" customHeight="1" spans="1:7">
      <c r="A100" s="26" t="s">
        <v>23</v>
      </c>
      <c r="B100" s="26" t="s">
        <v>256</v>
      </c>
      <c r="C100" s="13" t="s">
        <v>257</v>
      </c>
      <c r="D100" s="26" t="s">
        <v>258</v>
      </c>
      <c r="E100" s="15">
        <v>1664.9</v>
      </c>
      <c r="F100" s="16">
        <v>20</v>
      </c>
      <c r="G100" s="16">
        <f t="shared" si="4"/>
        <v>33298</v>
      </c>
    </row>
    <row r="101" customHeight="1" spans="1:7">
      <c r="A101" s="26" t="s">
        <v>12</v>
      </c>
      <c r="B101" s="26" t="s">
        <v>77</v>
      </c>
      <c r="C101" s="31" t="s">
        <v>259</v>
      </c>
      <c r="D101" s="26" t="s">
        <v>260</v>
      </c>
      <c r="E101" s="22">
        <v>2524.3</v>
      </c>
      <c r="F101" s="16">
        <v>20</v>
      </c>
      <c r="G101" s="16">
        <f t="shared" si="4"/>
        <v>50486</v>
      </c>
    </row>
    <row r="102" customHeight="1" spans="1:7">
      <c r="A102" s="26" t="s">
        <v>33</v>
      </c>
      <c r="B102" s="26" t="s">
        <v>39</v>
      </c>
      <c r="C102" s="13" t="s">
        <v>261</v>
      </c>
      <c r="D102" s="26" t="s">
        <v>262</v>
      </c>
      <c r="E102" s="15">
        <v>1113.9</v>
      </c>
      <c r="F102" s="16">
        <v>20</v>
      </c>
      <c r="G102" s="16">
        <f t="shared" si="4"/>
        <v>22278</v>
      </c>
    </row>
    <row r="103" customHeight="1" spans="1:7">
      <c r="A103" s="43" t="s">
        <v>12</v>
      </c>
      <c r="B103" s="43" t="s">
        <v>77</v>
      </c>
      <c r="C103" s="18" t="s">
        <v>263</v>
      </c>
      <c r="D103" s="43" t="s">
        <v>264</v>
      </c>
      <c r="E103" s="27">
        <v>2193</v>
      </c>
      <c r="F103" s="16">
        <v>20</v>
      </c>
      <c r="G103" s="16">
        <f t="shared" si="4"/>
        <v>43860</v>
      </c>
    </row>
    <row r="104" customHeight="1" spans="1:7">
      <c r="A104" s="17" t="s">
        <v>12</v>
      </c>
      <c r="B104" s="17" t="s">
        <v>203</v>
      </c>
      <c r="C104" s="18" t="s">
        <v>265</v>
      </c>
      <c r="D104" s="17" t="s">
        <v>266</v>
      </c>
      <c r="E104" s="27">
        <v>3061.3</v>
      </c>
      <c r="F104" s="16">
        <v>20</v>
      </c>
      <c r="G104" s="16">
        <f t="shared" si="4"/>
        <v>61226</v>
      </c>
    </row>
    <row r="105" customHeight="1" spans="1:7">
      <c r="A105" s="29" t="s">
        <v>16</v>
      </c>
      <c r="B105" s="29" t="s">
        <v>267</v>
      </c>
      <c r="C105" s="56" t="s">
        <v>268</v>
      </c>
      <c r="D105" s="57" t="s">
        <v>269</v>
      </c>
      <c r="E105" s="27">
        <v>1043.7</v>
      </c>
      <c r="F105" s="16">
        <v>20</v>
      </c>
      <c r="G105" s="16">
        <f t="shared" si="4"/>
        <v>20874</v>
      </c>
    </row>
    <row r="106" customHeight="1" spans="1:7">
      <c r="A106" s="32" t="s">
        <v>33</v>
      </c>
      <c r="B106" s="29" t="s">
        <v>109</v>
      </c>
      <c r="C106" s="54" t="s">
        <v>270</v>
      </c>
      <c r="D106" s="57" t="s">
        <v>271</v>
      </c>
      <c r="E106" s="27">
        <v>1947.7</v>
      </c>
      <c r="F106" s="16">
        <v>20</v>
      </c>
      <c r="G106" s="16">
        <f t="shared" si="4"/>
        <v>38954</v>
      </c>
    </row>
    <row r="107" customHeight="1" spans="1:7">
      <c r="A107" s="9" t="s">
        <v>16</v>
      </c>
      <c r="B107" s="9" t="s">
        <v>272</v>
      </c>
      <c r="C107" s="28" t="s">
        <v>273</v>
      </c>
      <c r="D107" s="10" t="s">
        <v>274</v>
      </c>
      <c r="E107" s="27">
        <v>2570.8</v>
      </c>
      <c r="F107" s="16">
        <v>20</v>
      </c>
      <c r="G107" s="16">
        <f t="shared" si="4"/>
        <v>51416</v>
      </c>
    </row>
    <row r="108" customHeight="1" spans="1:7">
      <c r="A108" s="17" t="s">
        <v>12</v>
      </c>
      <c r="B108" s="17" t="s">
        <v>275</v>
      </c>
      <c r="C108" s="21" t="s">
        <v>276</v>
      </c>
      <c r="D108" s="17" t="s">
        <v>277</v>
      </c>
      <c r="E108" s="22">
        <v>834.1</v>
      </c>
      <c r="F108" s="16">
        <v>20</v>
      </c>
      <c r="G108" s="16">
        <f t="shared" si="4"/>
        <v>16682</v>
      </c>
    </row>
    <row r="109" customHeight="1" spans="1:7">
      <c r="A109" s="32" t="s">
        <v>16</v>
      </c>
      <c r="B109" s="32" t="s">
        <v>17</v>
      </c>
      <c r="C109" s="14" t="s">
        <v>278</v>
      </c>
      <c r="D109" s="32" t="s">
        <v>279</v>
      </c>
      <c r="E109" s="22">
        <v>161.07</v>
      </c>
      <c r="F109" s="16">
        <v>20</v>
      </c>
      <c r="G109" s="16">
        <f t="shared" si="4"/>
        <v>3221.4</v>
      </c>
    </row>
    <row r="110" customHeight="1" spans="1:7">
      <c r="A110" s="46" t="s">
        <v>133</v>
      </c>
      <c r="B110" s="31" t="s">
        <v>280</v>
      </c>
      <c r="C110" s="31" t="s">
        <v>281</v>
      </c>
      <c r="D110" s="31" t="s">
        <v>282</v>
      </c>
      <c r="E110" s="22">
        <v>497.1</v>
      </c>
      <c r="F110" s="16">
        <v>20</v>
      </c>
      <c r="G110" s="16">
        <f t="shared" si="4"/>
        <v>9942</v>
      </c>
    </row>
    <row r="111" customHeight="1" spans="1:7">
      <c r="A111" s="16" t="s">
        <v>33</v>
      </c>
      <c r="B111" s="16" t="s">
        <v>34</v>
      </c>
      <c r="C111" s="14" t="s">
        <v>283</v>
      </c>
      <c r="D111" s="39" t="s">
        <v>284</v>
      </c>
      <c r="E111" s="27">
        <v>441</v>
      </c>
      <c r="F111" s="16">
        <v>20</v>
      </c>
      <c r="G111" s="16">
        <f t="shared" si="4"/>
        <v>8820</v>
      </c>
    </row>
    <row r="112" customHeight="1" spans="1:7">
      <c r="A112" s="16" t="s">
        <v>16</v>
      </c>
      <c r="B112" s="16" t="s">
        <v>17</v>
      </c>
      <c r="C112" s="14" t="s">
        <v>285</v>
      </c>
      <c r="D112" s="16" t="s">
        <v>286</v>
      </c>
      <c r="E112" s="15">
        <v>2900.9</v>
      </c>
      <c r="F112" s="16">
        <v>20</v>
      </c>
      <c r="G112" s="16">
        <f t="shared" si="4"/>
        <v>58018</v>
      </c>
    </row>
    <row r="113" customHeight="1" spans="1:10">
      <c r="A113" s="20" t="s">
        <v>23</v>
      </c>
      <c r="B113" s="20" t="s">
        <v>66</v>
      </c>
      <c r="C113" s="18" t="s">
        <v>287</v>
      </c>
      <c r="D113" s="23" t="s">
        <v>288</v>
      </c>
      <c r="E113" s="15">
        <v>1146.4</v>
      </c>
      <c r="F113" s="16">
        <v>20</v>
      </c>
      <c r="G113" s="16">
        <f t="shared" si="4"/>
        <v>22928</v>
      </c>
    </row>
    <row r="114" customHeight="1" spans="1:10">
      <c r="A114" s="32" t="s">
        <v>8</v>
      </c>
      <c r="B114" s="32" t="s">
        <v>180</v>
      </c>
      <c r="C114" s="13" t="s">
        <v>289</v>
      </c>
      <c r="D114" s="32" t="s">
        <v>290</v>
      </c>
      <c r="E114" s="15">
        <v>2578.56</v>
      </c>
      <c r="F114" s="16">
        <v>20</v>
      </c>
      <c r="G114" s="16">
        <f t="shared" si="4"/>
        <v>51571.2</v>
      </c>
    </row>
    <row r="115" customHeight="1" spans="1:10">
      <c r="A115" s="17" t="s">
        <v>33</v>
      </c>
      <c r="B115" s="20" t="s">
        <v>63</v>
      </c>
      <c r="C115" s="18" t="s">
        <v>291</v>
      </c>
      <c r="D115" s="72" t="s">
        <v>292</v>
      </c>
      <c r="E115" s="27">
        <v>470.5</v>
      </c>
      <c r="F115" s="16">
        <v>20</v>
      </c>
      <c r="G115" s="16">
        <f t="shared" si="4"/>
        <v>9410</v>
      </c>
    </row>
    <row r="116" customHeight="1" spans="1:10">
      <c r="A116" s="9" t="s">
        <v>80</v>
      </c>
      <c r="B116" s="9" t="s">
        <v>127</v>
      </c>
      <c r="C116" s="28" t="s">
        <v>293</v>
      </c>
      <c r="D116" s="10" t="s">
        <v>294</v>
      </c>
      <c r="E116" s="27">
        <v>1764.19</v>
      </c>
      <c r="F116" s="16">
        <v>20</v>
      </c>
      <c r="G116" s="16">
        <f t="shared" si="4"/>
        <v>35283.8</v>
      </c>
    </row>
    <row r="117" customHeight="1" spans="1:10">
      <c r="A117" s="20" t="s">
        <v>23</v>
      </c>
      <c r="B117" s="20" t="s">
        <v>66</v>
      </c>
      <c r="C117" s="21" t="s">
        <v>295</v>
      </c>
      <c r="D117" s="23" t="s">
        <v>296</v>
      </c>
      <c r="E117" s="27">
        <v>1727.6</v>
      </c>
      <c r="F117" s="16">
        <v>20</v>
      </c>
      <c r="G117" s="16">
        <f t="shared" si="4"/>
        <v>34552</v>
      </c>
    </row>
    <row r="118" customHeight="1" spans="1:10">
      <c r="A118" s="32" t="s">
        <v>33</v>
      </c>
      <c r="B118" s="32" t="s">
        <v>63</v>
      </c>
      <c r="C118" s="14" t="s">
        <v>297</v>
      </c>
      <c r="D118" s="36" t="s">
        <v>298</v>
      </c>
      <c r="E118" s="27">
        <v>563.4</v>
      </c>
      <c r="F118" s="16">
        <v>20</v>
      </c>
      <c r="G118" s="16">
        <f t="shared" si="4"/>
        <v>11268</v>
      </c>
    </row>
    <row r="119" customHeight="1" spans="1:10">
      <c r="A119" s="40" t="s">
        <v>42</v>
      </c>
      <c r="B119" s="40" t="s">
        <v>299</v>
      </c>
      <c r="C119" s="21" t="s">
        <v>300</v>
      </c>
      <c r="D119" s="40" t="s">
        <v>301</v>
      </c>
      <c r="E119" s="27">
        <v>71.3</v>
      </c>
      <c r="F119" s="16">
        <v>20</v>
      </c>
      <c r="G119" s="16">
        <f t="shared" si="4"/>
        <v>1426</v>
      </c>
    </row>
    <row r="120" customHeight="1" spans="1:10">
      <c r="A120" s="16" t="s">
        <v>302</v>
      </c>
      <c r="B120" s="16" t="s">
        <v>303</v>
      </c>
      <c r="C120" s="14" t="s">
        <v>304</v>
      </c>
      <c r="D120" s="16" t="s">
        <v>305</v>
      </c>
      <c r="E120" s="27">
        <v>1286.1</v>
      </c>
      <c r="F120" s="16">
        <v>20</v>
      </c>
      <c r="G120" s="16">
        <f t="shared" si="4"/>
        <v>25722</v>
      </c>
    </row>
    <row r="121" customHeight="1" spans="1:10">
      <c r="A121" s="16" t="s">
        <v>16</v>
      </c>
      <c r="B121" s="31" t="s">
        <v>17</v>
      </c>
      <c r="C121" s="14" t="s">
        <v>306</v>
      </c>
      <c r="D121" s="36" t="s">
        <v>307</v>
      </c>
      <c r="E121" s="27">
        <v>1148.5</v>
      </c>
      <c r="F121" s="16">
        <v>20</v>
      </c>
      <c r="G121" s="16">
        <f t="shared" si="4"/>
        <v>22970</v>
      </c>
    </row>
    <row r="122" s="2" customFormat="1" customHeight="1" spans="1:10">
      <c r="A122" s="45" t="s">
        <v>8</v>
      </c>
      <c r="B122" s="45" t="s">
        <v>241</v>
      </c>
      <c r="C122" s="45" t="s">
        <v>308</v>
      </c>
      <c r="D122" s="62" t="s">
        <v>309</v>
      </c>
      <c r="E122" s="19">
        <v>1920.92</v>
      </c>
      <c r="F122" s="16">
        <v>20</v>
      </c>
      <c r="G122" s="16">
        <f t="shared" si="4"/>
        <v>38418.4</v>
      </c>
      <c r="H122" s="63"/>
      <c r="I122" s="63"/>
      <c r="J122" s="63"/>
    </row>
    <row r="123" customHeight="1" spans="1:10">
      <c r="A123" s="46" t="s">
        <v>8</v>
      </c>
      <c r="B123" s="31" t="s">
        <v>310</v>
      </c>
      <c r="C123" s="31" t="s">
        <v>311</v>
      </c>
      <c r="D123" s="31" t="s">
        <v>312</v>
      </c>
      <c r="E123" s="22">
        <v>3157.8</v>
      </c>
      <c r="F123" s="16">
        <v>20</v>
      </c>
      <c r="G123" s="16">
        <f t="shared" si="4"/>
        <v>63156</v>
      </c>
    </row>
    <row r="124" customHeight="1" spans="1:10">
      <c r="A124" s="17" t="s">
        <v>12</v>
      </c>
      <c r="B124" s="17" t="s">
        <v>13</v>
      </c>
      <c r="C124" s="18" t="s">
        <v>313</v>
      </c>
      <c r="D124" s="17" t="s">
        <v>314</v>
      </c>
      <c r="E124" s="15">
        <v>945.3</v>
      </c>
      <c r="F124" s="16">
        <v>20</v>
      </c>
      <c r="G124" s="16">
        <f t="shared" si="4"/>
        <v>18906</v>
      </c>
    </row>
    <row r="125" customHeight="1" spans="1:10">
      <c r="A125" s="46" t="s">
        <v>8</v>
      </c>
      <c r="B125" s="13" t="s">
        <v>315</v>
      </c>
      <c r="C125" s="13" t="s">
        <v>316</v>
      </c>
      <c r="D125" s="14" t="s">
        <v>317</v>
      </c>
      <c r="E125" s="15">
        <v>3266</v>
      </c>
      <c r="F125" s="16">
        <v>20</v>
      </c>
      <c r="G125" s="16">
        <f t="shared" si="4"/>
        <v>65320</v>
      </c>
    </row>
    <row r="126" customHeight="1" spans="1:10">
      <c r="A126" s="17" t="s">
        <v>12</v>
      </c>
      <c r="B126" s="17" t="s">
        <v>318</v>
      </c>
      <c r="C126" s="18" t="s">
        <v>319</v>
      </c>
      <c r="D126" s="17" t="s">
        <v>320</v>
      </c>
      <c r="E126" s="27">
        <v>314.2</v>
      </c>
      <c r="F126" s="16">
        <v>20</v>
      </c>
      <c r="G126" s="16">
        <f t="shared" si="4"/>
        <v>6284</v>
      </c>
    </row>
    <row r="127" customHeight="1" spans="1:10">
      <c r="A127" s="17" t="s">
        <v>12</v>
      </c>
      <c r="B127" s="17" t="s">
        <v>30</v>
      </c>
      <c r="C127" s="21" t="s">
        <v>321</v>
      </c>
      <c r="D127" s="17" t="s">
        <v>322</v>
      </c>
      <c r="E127" s="27">
        <v>2055.9</v>
      </c>
      <c r="F127" s="16">
        <v>20</v>
      </c>
      <c r="G127" s="16">
        <f t="shared" si="4"/>
        <v>41118</v>
      </c>
    </row>
    <row r="128" customHeight="1" spans="1:10">
      <c r="A128" s="32" t="s">
        <v>23</v>
      </c>
      <c r="B128" s="32" t="s">
        <v>66</v>
      </c>
      <c r="C128" s="31" t="s">
        <v>323</v>
      </c>
      <c r="D128" s="36" t="s">
        <v>324</v>
      </c>
      <c r="E128" s="22">
        <v>647.7</v>
      </c>
      <c r="F128" s="16">
        <v>20</v>
      </c>
      <c r="G128" s="16">
        <f t="shared" si="4"/>
        <v>12954</v>
      </c>
    </row>
    <row r="129" customHeight="1" spans="1:7">
      <c r="A129" s="9" t="s">
        <v>33</v>
      </c>
      <c r="B129" s="9" t="s">
        <v>109</v>
      </c>
      <c r="C129" s="28" t="s">
        <v>325</v>
      </c>
      <c r="D129" s="9" t="s">
        <v>326</v>
      </c>
      <c r="E129" s="27">
        <v>202.1</v>
      </c>
      <c r="F129" s="16">
        <v>20</v>
      </c>
      <c r="G129" s="16">
        <f t="shared" si="4"/>
        <v>4042</v>
      </c>
    </row>
    <row r="130" customHeight="1" spans="1:7">
      <c r="A130" s="64" t="s">
        <v>33</v>
      </c>
      <c r="B130" s="64" t="s">
        <v>39</v>
      </c>
      <c r="C130" s="49" t="s">
        <v>327</v>
      </c>
      <c r="D130" s="65" t="s">
        <v>328</v>
      </c>
      <c r="E130" s="19">
        <v>2938.8</v>
      </c>
      <c r="F130" s="16">
        <v>20</v>
      </c>
      <c r="G130" s="16">
        <f t="shared" si="4"/>
        <v>58776</v>
      </c>
    </row>
    <row r="131" customHeight="1" spans="1:7">
      <c r="A131" s="20" t="s">
        <v>23</v>
      </c>
      <c r="B131" s="20" t="s">
        <v>329</v>
      </c>
      <c r="C131" s="21" t="s">
        <v>330</v>
      </c>
      <c r="D131" s="20" t="s">
        <v>331</v>
      </c>
      <c r="E131" s="19">
        <v>199.8</v>
      </c>
      <c r="F131" s="16">
        <v>20</v>
      </c>
      <c r="G131" s="16">
        <f t="shared" si="4"/>
        <v>3996</v>
      </c>
    </row>
    <row r="132" customHeight="1" spans="1:7">
      <c r="A132" s="44" t="s">
        <v>42</v>
      </c>
      <c r="B132" s="44" t="s">
        <v>195</v>
      </c>
      <c r="C132" s="45" t="s">
        <v>332</v>
      </c>
      <c r="D132" s="44" t="s">
        <v>333</v>
      </c>
      <c r="E132" s="19">
        <v>322.42</v>
      </c>
      <c r="F132" s="16">
        <v>20</v>
      </c>
      <c r="G132" s="16">
        <f t="shared" si="4"/>
        <v>6448.4</v>
      </c>
    </row>
    <row r="133" customHeight="1" spans="1:7">
      <c r="A133" s="26" t="s">
        <v>12</v>
      </c>
      <c r="B133" s="26" t="s">
        <v>30</v>
      </c>
      <c r="C133" s="13" t="s">
        <v>334</v>
      </c>
      <c r="D133" s="26" t="s">
        <v>335</v>
      </c>
      <c r="E133" s="15">
        <v>73.2</v>
      </c>
      <c r="F133" s="16">
        <v>20</v>
      </c>
      <c r="G133" s="16">
        <f t="shared" si="4"/>
        <v>1464</v>
      </c>
    </row>
    <row r="134" customHeight="1" spans="1:7">
      <c r="A134" s="9" t="s">
        <v>80</v>
      </c>
      <c r="B134" s="9" t="s">
        <v>336</v>
      </c>
      <c r="C134" s="28" t="s">
        <v>337</v>
      </c>
      <c r="D134" s="10" t="s">
        <v>338</v>
      </c>
      <c r="E134" s="27">
        <v>2158</v>
      </c>
      <c r="F134" s="16">
        <v>20</v>
      </c>
      <c r="G134" s="16">
        <f t="shared" si="4"/>
        <v>43160</v>
      </c>
    </row>
    <row r="135" customHeight="1" spans="1:7">
      <c r="A135" s="17" t="s">
        <v>12</v>
      </c>
      <c r="B135" s="17" t="s">
        <v>161</v>
      </c>
      <c r="C135" s="18" t="s">
        <v>339</v>
      </c>
      <c r="D135" s="43" t="s">
        <v>340</v>
      </c>
      <c r="E135" s="27">
        <v>2054.1</v>
      </c>
      <c r="F135" s="16">
        <v>20</v>
      </c>
      <c r="G135" s="16">
        <f t="shared" si="4"/>
        <v>41082</v>
      </c>
    </row>
    <row r="136" customHeight="1" spans="1:7">
      <c r="A136" s="40" t="s">
        <v>8</v>
      </c>
      <c r="B136" s="42" t="s">
        <v>341</v>
      </c>
      <c r="C136" s="42" t="s">
        <v>342</v>
      </c>
      <c r="D136" s="30" t="s">
        <v>343</v>
      </c>
      <c r="E136" s="27">
        <v>2295.21</v>
      </c>
      <c r="F136" s="16">
        <v>20</v>
      </c>
      <c r="G136" s="16">
        <f t="shared" si="4"/>
        <v>45904.2</v>
      </c>
    </row>
    <row r="137" customHeight="1" spans="1:7">
      <c r="A137" s="32" t="s">
        <v>33</v>
      </c>
      <c r="B137" s="32" t="s">
        <v>71</v>
      </c>
      <c r="C137" s="14" t="s">
        <v>344</v>
      </c>
      <c r="D137" s="36" t="s">
        <v>345</v>
      </c>
      <c r="E137" s="27">
        <v>396</v>
      </c>
      <c r="F137" s="16">
        <v>20</v>
      </c>
      <c r="G137" s="16">
        <f t="shared" si="4"/>
        <v>7920</v>
      </c>
    </row>
    <row r="138" customHeight="1" spans="1:7">
      <c r="A138" s="52" t="s">
        <v>33</v>
      </c>
      <c r="B138" s="64" t="s">
        <v>109</v>
      </c>
      <c r="C138" s="50" t="s">
        <v>346</v>
      </c>
      <c r="D138" s="66" t="s">
        <v>347</v>
      </c>
      <c r="E138" s="27">
        <v>3296.6</v>
      </c>
      <c r="F138" s="16">
        <v>20</v>
      </c>
      <c r="G138" s="16">
        <f t="shared" si="4"/>
        <v>65932</v>
      </c>
    </row>
    <row r="139" customHeight="1" spans="1:7">
      <c r="A139" s="9" t="s">
        <v>16</v>
      </c>
      <c r="B139" s="9" t="s">
        <v>272</v>
      </c>
      <c r="C139" s="28" t="s">
        <v>348</v>
      </c>
      <c r="D139" s="10" t="s">
        <v>349</v>
      </c>
      <c r="E139" s="27">
        <v>3052.4</v>
      </c>
      <c r="F139" s="16">
        <v>20</v>
      </c>
      <c r="G139" s="16">
        <f t="shared" si="4"/>
        <v>61048</v>
      </c>
    </row>
    <row r="140" customHeight="1" spans="1:7">
      <c r="A140" s="17" t="s">
        <v>133</v>
      </c>
      <c r="B140" s="17" t="s">
        <v>134</v>
      </c>
      <c r="C140" s="18" t="s">
        <v>350</v>
      </c>
      <c r="D140" s="17" t="s">
        <v>351</v>
      </c>
      <c r="E140" s="15">
        <v>422.8</v>
      </c>
      <c r="F140" s="16">
        <v>20</v>
      </c>
      <c r="G140" s="16">
        <f t="shared" si="4"/>
        <v>8456</v>
      </c>
    </row>
    <row r="141" customHeight="1" spans="1:7">
      <c r="A141" s="51" t="s">
        <v>12</v>
      </c>
      <c r="B141" s="43" t="s">
        <v>57</v>
      </c>
      <c r="C141" s="18" t="s">
        <v>352</v>
      </c>
      <c r="D141" s="43" t="s">
        <v>353</v>
      </c>
      <c r="E141" s="15">
        <v>217.3</v>
      </c>
      <c r="F141" s="16">
        <v>20</v>
      </c>
      <c r="G141" s="16">
        <f t="shared" si="4"/>
        <v>4346</v>
      </c>
    </row>
    <row r="142" customHeight="1" spans="1:7">
      <c r="A142" s="26" t="s">
        <v>12</v>
      </c>
      <c r="B142" s="26" t="s">
        <v>354</v>
      </c>
      <c r="C142" s="13" t="s">
        <v>355</v>
      </c>
      <c r="D142" s="26">
        <v>10208730</v>
      </c>
      <c r="E142" s="15">
        <v>721.3</v>
      </c>
      <c r="F142" s="16">
        <v>20</v>
      </c>
      <c r="G142" s="16">
        <f t="shared" si="4"/>
        <v>14426</v>
      </c>
    </row>
    <row r="143" customHeight="1" spans="1:7">
      <c r="A143" s="32" t="s">
        <v>23</v>
      </c>
      <c r="B143" s="32" t="s">
        <v>73</v>
      </c>
      <c r="C143" s="13" t="s">
        <v>356</v>
      </c>
      <c r="D143" s="36" t="s">
        <v>357</v>
      </c>
      <c r="E143" s="15">
        <v>1980.5</v>
      </c>
      <c r="F143" s="16">
        <v>20</v>
      </c>
      <c r="G143" s="16">
        <f t="shared" si="4"/>
        <v>39610</v>
      </c>
    </row>
    <row r="144" customHeight="1" spans="1:7">
      <c r="A144" s="26" t="s">
        <v>12</v>
      </c>
      <c r="B144" s="26" t="s">
        <v>60</v>
      </c>
      <c r="C144" s="13" t="s">
        <v>358</v>
      </c>
      <c r="D144" s="67" t="s">
        <v>359</v>
      </c>
      <c r="E144" s="15">
        <v>1490.6</v>
      </c>
      <c r="F144" s="16">
        <v>20</v>
      </c>
      <c r="G144" s="16">
        <f t="shared" si="4"/>
        <v>29812</v>
      </c>
    </row>
    <row r="145" customHeight="1" spans="1:7">
      <c r="A145" s="47" t="s">
        <v>8</v>
      </c>
      <c r="B145" s="47" t="s">
        <v>145</v>
      </c>
      <c r="C145" s="48" t="s">
        <v>360</v>
      </c>
      <c r="D145" s="47" t="s">
        <v>361</v>
      </c>
      <c r="E145" s="27">
        <v>949.5</v>
      </c>
      <c r="F145" s="16">
        <v>20</v>
      </c>
      <c r="G145" s="16">
        <f t="shared" si="4"/>
        <v>18990</v>
      </c>
    </row>
    <row r="146" customHeight="1" spans="1:7">
      <c r="A146" s="47" t="s">
        <v>8</v>
      </c>
      <c r="B146" s="47" t="s">
        <v>362</v>
      </c>
      <c r="C146" s="48" t="s">
        <v>363</v>
      </c>
      <c r="D146" s="47" t="s">
        <v>364</v>
      </c>
      <c r="E146" s="27">
        <v>2927.7</v>
      </c>
      <c r="F146" s="16">
        <v>20</v>
      </c>
      <c r="G146" s="16">
        <f t="shared" si="4"/>
        <v>58554</v>
      </c>
    </row>
    <row r="147" customHeight="1" spans="1:7">
      <c r="A147" s="9" t="s">
        <v>33</v>
      </c>
      <c r="B147" s="9" t="s">
        <v>365</v>
      </c>
      <c r="C147" s="28" t="s">
        <v>366</v>
      </c>
      <c r="D147" s="10" t="s">
        <v>367</v>
      </c>
      <c r="E147" s="27">
        <v>2792.3</v>
      </c>
      <c r="F147" s="16">
        <v>20</v>
      </c>
      <c r="G147" s="16">
        <f t="shared" si="4"/>
        <v>55846</v>
      </c>
    </row>
    <row r="148" customHeight="1" spans="1:7">
      <c r="A148" s="16" t="s">
        <v>33</v>
      </c>
      <c r="B148" s="16" t="s">
        <v>365</v>
      </c>
      <c r="C148" s="13" t="s">
        <v>366</v>
      </c>
      <c r="D148" s="16" t="s">
        <v>368</v>
      </c>
      <c r="E148" s="15">
        <v>2057.1</v>
      </c>
      <c r="F148" s="16">
        <v>20</v>
      </c>
      <c r="G148" s="16">
        <f t="shared" ref="G148:G183" si="5">E148*F148</f>
        <v>41142</v>
      </c>
    </row>
    <row r="149" customHeight="1" spans="1:7">
      <c r="A149" s="26" t="s">
        <v>12</v>
      </c>
      <c r="B149" s="26" t="s">
        <v>369</v>
      </c>
      <c r="C149" s="13" t="s">
        <v>370</v>
      </c>
      <c r="D149" s="26" t="s">
        <v>371</v>
      </c>
      <c r="E149" s="15">
        <v>4465</v>
      </c>
      <c r="F149" s="16">
        <v>20</v>
      </c>
      <c r="G149" s="16">
        <f t="shared" si="5"/>
        <v>89300</v>
      </c>
    </row>
    <row r="150" customHeight="1" spans="1:7">
      <c r="A150" s="17" t="s">
        <v>12</v>
      </c>
      <c r="B150" s="17" t="s">
        <v>20</v>
      </c>
      <c r="C150" s="21" t="s">
        <v>372</v>
      </c>
      <c r="D150" s="17">
        <v>10767018</v>
      </c>
      <c r="E150" s="22">
        <v>1422.9</v>
      </c>
      <c r="F150" s="16">
        <v>20</v>
      </c>
      <c r="G150" s="16">
        <f t="shared" si="5"/>
        <v>28458</v>
      </c>
    </row>
    <row r="151" customHeight="1" spans="1:7">
      <c r="A151" s="17" t="s">
        <v>12</v>
      </c>
      <c r="B151" s="17" t="s">
        <v>161</v>
      </c>
      <c r="C151" s="18" t="s">
        <v>373</v>
      </c>
      <c r="D151" s="43" t="s">
        <v>374</v>
      </c>
      <c r="E151" s="15">
        <v>3504.4</v>
      </c>
      <c r="F151" s="16">
        <v>20</v>
      </c>
      <c r="G151" s="16">
        <f t="shared" si="5"/>
        <v>70088</v>
      </c>
    </row>
    <row r="152" customHeight="1" spans="1:7">
      <c r="A152" s="32" t="s">
        <v>12</v>
      </c>
      <c r="B152" s="32" t="s">
        <v>52</v>
      </c>
      <c r="C152" s="13" t="s">
        <v>375</v>
      </c>
      <c r="D152" s="36" t="s">
        <v>376</v>
      </c>
      <c r="E152" s="15">
        <v>1274.6</v>
      </c>
      <c r="F152" s="16">
        <v>20</v>
      </c>
      <c r="G152" s="16">
        <f t="shared" si="5"/>
        <v>25492</v>
      </c>
    </row>
    <row r="153" customHeight="1" spans="1:7">
      <c r="A153" s="32" t="s">
        <v>23</v>
      </c>
      <c r="B153" s="32" t="s">
        <v>377</v>
      </c>
      <c r="C153" s="13" t="s">
        <v>378</v>
      </c>
      <c r="D153" s="32" t="s">
        <v>379</v>
      </c>
      <c r="E153" s="15">
        <v>1863.9</v>
      </c>
      <c r="F153" s="16">
        <v>20</v>
      </c>
      <c r="G153" s="16">
        <f t="shared" si="5"/>
        <v>37278</v>
      </c>
    </row>
    <row r="154" customHeight="1" spans="1:7">
      <c r="A154" s="29" t="s">
        <v>33</v>
      </c>
      <c r="B154" s="26" t="s">
        <v>34</v>
      </c>
      <c r="C154" s="14" t="s">
        <v>380</v>
      </c>
      <c r="D154" s="36" t="s">
        <v>381</v>
      </c>
      <c r="E154" s="19">
        <v>570.7</v>
      </c>
      <c r="F154" s="16">
        <v>20</v>
      </c>
      <c r="G154" s="16">
        <f t="shared" si="5"/>
        <v>11414</v>
      </c>
    </row>
    <row r="155" customHeight="1" spans="1:7">
      <c r="A155" s="45" t="s">
        <v>8</v>
      </c>
      <c r="B155" s="45" t="s">
        <v>315</v>
      </c>
      <c r="C155" s="13" t="s">
        <v>382</v>
      </c>
      <c r="D155" s="14" t="s">
        <v>383</v>
      </c>
      <c r="E155" s="15">
        <v>475.7</v>
      </c>
      <c r="F155" s="16">
        <v>20</v>
      </c>
      <c r="G155" s="16">
        <f t="shared" si="5"/>
        <v>9514</v>
      </c>
    </row>
    <row r="156" customHeight="1" spans="1:7">
      <c r="A156" s="17" t="s">
        <v>33</v>
      </c>
      <c r="B156" s="16" t="s">
        <v>39</v>
      </c>
      <c r="C156" s="14" t="s">
        <v>384</v>
      </c>
      <c r="D156" s="16" t="s">
        <v>385</v>
      </c>
      <c r="E156" s="15">
        <v>70.3</v>
      </c>
      <c r="F156" s="16">
        <v>20</v>
      </c>
      <c r="G156" s="16">
        <f t="shared" si="5"/>
        <v>1406</v>
      </c>
    </row>
    <row r="157" customHeight="1" spans="1:7">
      <c r="A157" s="26" t="s">
        <v>33</v>
      </c>
      <c r="B157" s="26" t="s">
        <v>39</v>
      </c>
      <c r="C157" s="13" t="s">
        <v>386</v>
      </c>
      <c r="D157" s="26" t="s">
        <v>387</v>
      </c>
      <c r="E157" s="15">
        <v>2997.3</v>
      </c>
      <c r="F157" s="16">
        <v>20</v>
      </c>
      <c r="G157" s="16">
        <f t="shared" si="5"/>
        <v>59946</v>
      </c>
    </row>
    <row r="158" customHeight="1" spans="1:7">
      <c r="A158" s="26" t="s">
        <v>33</v>
      </c>
      <c r="B158" s="26" t="s">
        <v>39</v>
      </c>
      <c r="C158" s="13" t="s">
        <v>386</v>
      </c>
      <c r="D158" s="26">
        <v>10203905</v>
      </c>
      <c r="E158" s="27">
        <v>998.5</v>
      </c>
      <c r="F158" s="16">
        <v>20</v>
      </c>
      <c r="G158" s="16">
        <f t="shared" si="5"/>
        <v>19970</v>
      </c>
    </row>
    <row r="159" customHeight="1" spans="1:7">
      <c r="A159" s="17" t="s">
        <v>33</v>
      </c>
      <c r="B159" s="16" t="s">
        <v>39</v>
      </c>
      <c r="C159" s="14" t="s">
        <v>388</v>
      </c>
      <c r="D159" s="16" t="s">
        <v>389</v>
      </c>
      <c r="E159" s="27">
        <v>831.7</v>
      </c>
      <c r="F159" s="16">
        <v>20</v>
      </c>
      <c r="G159" s="16">
        <f t="shared" si="5"/>
        <v>16634</v>
      </c>
    </row>
    <row r="160" customHeight="1" spans="1:7">
      <c r="A160" s="17" t="s">
        <v>12</v>
      </c>
      <c r="B160" s="43" t="s">
        <v>390</v>
      </c>
      <c r="C160" s="18" t="s">
        <v>391</v>
      </c>
      <c r="D160" s="43" t="s">
        <v>392</v>
      </c>
      <c r="E160" s="27">
        <v>1786.3</v>
      </c>
      <c r="F160" s="16">
        <v>20</v>
      </c>
      <c r="G160" s="16">
        <f t="shared" si="5"/>
        <v>35726</v>
      </c>
    </row>
    <row r="161" customHeight="1" spans="1:7">
      <c r="A161" s="46" t="s">
        <v>133</v>
      </c>
      <c r="B161" s="46" t="s">
        <v>393</v>
      </c>
      <c r="C161" s="31" t="s">
        <v>394</v>
      </c>
      <c r="D161" s="46" t="s">
        <v>395</v>
      </c>
      <c r="E161" s="22">
        <v>1849.6</v>
      </c>
      <c r="F161" s="16">
        <v>20</v>
      </c>
      <c r="G161" s="16">
        <f t="shared" si="5"/>
        <v>36992</v>
      </c>
    </row>
    <row r="162" customHeight="1" spans="1:7">
      <c r="A162" s="46" t="s">
        <v>133</v>
      </c>
      <c r="B162" s="46" t="s">
        <v>393</v>
      </c>
      <c r="C162" s="31" t="s">
        <v>394</v>
      </c>
      <c r="D162" s="46" t="s">
        <v>396</v>
      </c>
      <c r="E162" s="15">
        <v>3715.3</v>
      </c>
      <c r="F162" s="16">
        <v>20</v>
      </c>
      <c r="G162" s="16">
        <f t="shared" si="5"/>
        <v>74306</v>
      </c>
    </row>
    <row r="163" customHeight="1" spans="1:7">
      <c r="A163" s="9" t="s">
        <v>33</v>
      </c>
      <c r="B163" s="9" t="s">
        <v>397</v>
      </c>
      <c r="C163" s="28" t="s">
        <v>398</v>
      </c>
      <c r="D163" s="9" t="s">
        <v>399</v>
      </c>
      <c r="E163" s="27">
        <v>227.3</v>
      </c>
      <c r="F163" s="16">
        <v>20</v>
      </c>
      <c r="G163" s="16">
        <f t="shared" si="5"/>
        <v>4546</v>
      </c>
    </row>
    <row r="164" customHeight="1" spans="1:7">
      <c r="A164" s="9" t="s">
        <v>33</v>
      </c>
      <c r="B164" s="9" t="s">
        <v>71</v>
      </c>
      <c r="C164" s="28" t="s">
        <v>400</v>
      </c>
      <c r="D164" s="9" t="s">
        <v>401</v>
      </c>
      <c r="E164" s="27">
        <v>324.7</v>
      </c>
      <c r="F164" s="16">
        <v>20</v>
      </c>
      <c r="G164" s="16">
        <f t="shared" si="5"/>
        <v>6494</v>
      </c>
    </row>
    <row r="165" customHeight="1" spans="1:7">
      <c r="A165" s="52" t="s">
        <v>33</v>
      </c>
      <c r="B165" s="50" t="s">
        <v>397</v>
      </c>
      <c r="C165" s="50" t="s">
        <v>402</v>
      </c>
      <c r="D165" s="66" t="s">
        <v>403</v>
      </c>
      <c r="E165" s="22">
        <v>2061.6</v>
      </c>
      <c r="F165" s="16">
        <v>20</v>
      </c>
      <c r="G165" s="16">
        <f t="shared" si="5"/>
        <v>41232</v>
      </c>
    </row>
    <row r="166" customHeight="1" spans="1:7">
      <c r="A166" s="13" t="s">
        <v>8</v>
      </c>
      <c r="B166" s="13" t="s">
        <v>404</v>
      </c>
      <c r="C166" s="13" t="s">
        <v>405</v>
      </c>
      <c r="D166" s="14" t="s">
        <v>406</v>
      </c>
      <c r="E166" s="15">
        <v>933.8</v>
      </c>
      <c r="F166" s="16">
        <v>20</v>
      </c>
      <c r="G166" s="16">
        <f t="shared" si="5"/>
        <v>18676</v>
      </c>
    </row>
    <row r="167" customHeight="1" spans="1:7">
      <c r="A167" s="17" t="s">
        <v>16</v>
      </c>
      <c r="B167" s="17" t="s">
        <v>407</v>
      </c>
      <c r="C167" s="42" t="s">
        <v>408</v>
      </c>
      <c r="D167" s="68" t="s">
        <v>409</v>
      </c>
      <c r="E167" s="22">
        <v>369.1</v>
      </c>
      <c r="F167" s="16">
        <v>20</v>
      </c>
      <c r="G167" s="16">
        <f t="shared" si="5"/>
        <v>7382</v>
      </c>
    </row>
    <row r="168" customHeight="1" spans="1:7">
      <c r="A168" s="26" t="s">
        <v>12</v>
      </c>
      <c r="B168" s="26" t="s">
        <v>87</v>
      </c>
      <c r="C168" s="13" t="s">
        <v>410</v>
      </c>
      <c r="D168" s="26" t="s">
        <v>411</v>
      </c>
      <c r="E168" s="22">
        <v>71.9</v>
      </c>
      <c r="F168" s="16">
        <v>20</v>
      </c>
      <c r="G168" s="16">
        <f t="shared" si="5"/>
        <v>1438</v>
      </c>
    </row>
    <row r="169" customHeight="1" spans="1:7">
      <c r="A169" s="26" t="s">
        <v>12</v>
      </c>
      <c r="B169" s="26" t="s">
        <v>230</v>
      </c>
      <c r="C169" s="13" t="s">
        <v>412</v>
      </c>
      <c r="D169" s="26" t="s">
        <v>413</v>
      </c>
      <c r="E169" s="22">
        <v>2497.5</v>
      </c>
      <c r="F169" s="16">
        <v>20</v>
      </c>
      <c r="G169" s="16">
        <f t="shared" si="5"/>
        <v>49950</v>
      </c>
    </row>
    <row r="170" customHeight="1" spans="1:7">
      <c r="A170" s="40" t="s">
        <v>16</v>
      </c>
      <c r="B170" s="40" t="s">
        <v>155</v>
      </c>
      <c r="C170" s="21" t="s">
        <v>414</v>
      </c>
      <c r="D170" s="41" t="s">
        <v>415</v>
      </c>
      <c r="E170" s="19">
        <v>616.8</v>
      </c>
      <c r="F170" s="16">
        <v>20</v>
      </c>
      <c r="G170" s="16">
        <f t="shared" si="5"/>
        <v>12336</v>
      </c>
    </row>
    <row r="171" customHeight="1" spans="1:7">
      <c r="A171" s="40" t="s">
        <v>16</v>
      </c>
      <c r="B171" s="40" t="s">
        <v>267</v>
      </c>
      <c r="C171" s="21" t="s">
        <v>416</v>
      </c>
      <c r="D171" s="41" t="s">
        <v>417</v>
      </c>
      <c r="E171" s="22">
        <v>2164.2</v>
      </c>
      <c r="F171" s="16">
        <v>20</v>
      </c>
      <c r="G171" s="16">
        <f t="shared" si="5"/>
        <v>43284</v>
      </c>
    </row>
    <row r="172" customHeight="1" spans="1:7">
      <c r="A172" s="21" t="s">
        <v>133</v>
      </c>
      <c r="B172" s="21" t="s">
        <v>418</v>
      </c>
      <c r="C172" s="18" t="s">
        <v>419</v>
      </c>
      <c r="D172" s="18" t="s">
        <v>420</v>
      </c>
      <c r="E172" s="22">
        <v>2335.1</v>
      </c>
      <c r="F172" s="16">
        <v>20</v>
      </c>
      <c r="G172" s="16">
        <f t="shared" si="5"/>
        <v>46702</v>
      </c>
    </row>
    <row r="173" customHeight="1" spans="1:7">
      <c r="A173" s="32" t="s">
        <v>16</v>
      </c>
      <c r="B173" s="32" t="s">
        <v>421</v>
      </c>
      <c r="C173" s="14" t="s">
        <v>422</v>
      </c>
      <c r="D173" s="32" t="s">
        <v>423</v>
      </c>
      <c r="E173" s="22">
        <v>569.3</v>
      </c>
      <c r="F173" s="16">
        <v>20</v>
      </c>
      <c r="G173" s="16">
        <f t="shared" si="5"/>
        <v>11386</v>
      </c>
    </row>
    <row r="174" customHeight="1" spans="1:7">
      <c r="A174" s="32" t="s">
        <v>16</v>
      </c>
      <c r="B174" s="37" t="s">
        <v>407</v>
      </c>
      <c r="C174" s="14" t="s">
        <v>424</v>
      </c>
      <c r="D174" s="32" t="s">
        <v>425</v>
      </c>
      <c r="E174" s="22">
        <v>580.6</v>
      </c>
      <c r="F174" s="16">
        <v>20</v>
      </c>
      <c r="G174" s="16">
        <f t="shared" si="5"/>
        <v>11612</v>
      </c>
    </row>
    <row r="175" customHeight="1" spans="1:7">
      <c r="A175" s="32" t="s">
        <v>16</v>
      </c>
      <c r="B175" s="37" t="s">
        <v>407</v>
      </c>
      <c r="C175" s="14" t="s">
        <v>426</v>
      </c>
      <c r="D175" s="32" t="s">
        <v>427</v>
      </c>
      <c r="E175" s="22">
        <v>563.74</v>
      </c>
      <c r="F175" s="16">
        <v>20</v>
      </c>
      <c r="G175" s="16">
        <f t="shared" si="5"/>
        <v>11274.8</v>
      </c>
    </row>
    <row r="176" customHeight="1" spans="1:7">
      <c r="A176" s="32" t="s">
        <v>23</v>
      </c>
      <c r="B176" s="32" t="s">
        <v>27</v>
      </c>
      <c r="C176" s="31" t="s">
        <v>428</v>
      </c>
      <c r="D176" s="36" t="s">
        <v>429</v>
      </c>
      <c r="E176" s="22">
        <v>1745.2</v>
      </c>
      <c r="F176" s="16">
        <v>20</v>
      </c>
      <c r="G176" s="16">
        <f t="shared" si="5"/>
        <v>34904</v>
      </c>
    </row>
    <row r="177" customHeight="1" spans="1:7">
      <c r="A177" s="9" t="s">
        <v>33</v>
      </c>
      <c r="B177" s="9" t="s">
        <v>192</v>
      </c>
      <c r="C177" s="28" t="s">
        <v>430</v>
      </c>
      <c r="D177" s="9" t="s">
        <v>431</v>
      </c>
      <c r="E177" s="27">
        <v>1499</v>
      </c>
      <c r="F177" s="16">
        <v>20</v>
      </c>
      <c r="G177" s="16">
        <f t="shared" si="5"/>
        <v>29980</v>
      </c>
    </row>
    <row r="178" customHeight="1" spans="1:7">
      <c r="A178" s="51" t="s">
        <v>12</v>
      </c>
      <c r="B178" s="51" t="s">
        <v>60</v>
      </c>
      <c r="C178" s="50" t="s">
        <v>432</v>
      </c>
      <c r="D178" s="69" t="s">
        <v>433</v>
      </c>
      <c r="E178" s="15">
        <v>242.2</v>
      </c>
      <c r="F178" s="16">
        <v>20</v>
      </c>
      <c r="G178" s="16">
        <f t="shared" si="5"/>
        <v>4844</v>
      </c>
    </row>
    <row r="179" customHeight="1" spans="1:7">
      <c r="A179" s="17" t="s">
        <v>42</v>
      </c>
      <c r="B179" s="17" t="s">
        <v>195</v>
      </c>
      <c r="C179" s="21" t="s">
        <v>434</v>
      </c>
      <c r="D179" s="43" t="s">
        <v>435</v>
      </c>
      <c r="E179" s="15">
        <v>1126.6</v>
      </c>
      <c r="F179" s="16">
        <v>20</v>
      </c>
      <c r="G179" s="16">
        <f t="shared" si="5"/>
        <v>22532</v>
      </c>
    </row>
    <row r="180" customHeight="1" spans="1:7">
      <c r="A180" s="32" t="s">
        <v>23</v>
      </c>
      <c r="B180" s="32" t="s">
        <v>27</v>
      </c>
      <c r="C180" s="13" t="s">
        <v>436</v>
      </c>
      <c r="D180" s="32" t="s">
        <v>437</v>
      </c>
      <c r="E180" s="15">
        <v>1483.4</v>
      </c>
      <c r="F180" s="16">
        <v>20</v>
      </c>
      <c r="G180" s="16">
        <f t="shared" si="5"/>
        <v>29668</v>
      </c>
    </row>
    <row r="181" customHeight="1" spans="1:7">
      <c r="A181" s="26" t="s">
        <v>133</v>
      </c>
      <c r="B181" s="26" t="s">
        <v>134</v>
      </c>
      <c r="C181" s="13" t="s">
        <v>438</v>
      </c>
      <c r="D181" s="26" t="s">
        <v>439</v>
      </c>
      <c r="E181" s="15">
        <v>1211.97</v>
      </c>
      <c r="F181" s="16">
        <v>20</v>
      </c>
      <c r="G181" s="16">
        <f t="shared" si="5"/>
        <v>24239.4</v>
      </c>
    </row>
    <row r="182" customHeight="1" spans="1:7">
      <c r="A182" s="21" t="s">
        <v>133</v>
      </c>
      <c r="B182" s="21" t="s">
        <v>134</v>
      </c>
      <c r="C182" s="18" t="s">
        <v>438</v>
      </c>
      <c r="D182" s="18" t="s">
        <v>440</v>
      </c>
      <c r="E182" s="27">
        <v>473.2</v>
      </c>
      <c r="F182" s="37">
        <v>20</v>
      </c>
      <c r="G182" s="16">
        <f t="shared" si="5"/>
        <v>9464</v>
      </c>
    </row>
    <row r="183" customHeight="1" spans="1:7">
      <c r="A183" s="37" t="s">
        <v>441</v>
      </c>
      <c r="B183" s="37"/>
      <c r="C183" s="37"/>
      <c r="D183" s="38"/>
      <c r="E183" s="70">
        <f>SUM(E4:E182)</f>
        <v>280579.02</v>
      </c>
      <c r="F183" s="37">
        <v>20</v>
      </c>
      <c r="G183" s="16">
        <f t="shared" si="5"/>
        <v>5611580.4</v>
      </c>
    </row>
  </sheetData>
  <sortState ref="A2:T3843" sortMethod="stroke">
    <sortCondition ref="C2:C3843"/>
  </sortState>
  <mergeCells count="1">
    <mergeCell ref="A1:G2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41" sqref="E41"/>
    </sheetView>
  </sheetViews>
  <sheetFormatPr defaultColWidth="9" defaultRowHeight="13.5"/>
  <cols>
    <col min="5" max="5" width="12.6333333333333"/>
  </cols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杨东方</dc:creator>
  <cp:lastModifiedBy>a</cp:lastModifiedBy>
  <dcterms:created xsi:type="dcterms:W3CDTF">2023-11-14T04:49:00Z</dcterms:created>
  <dcterms:modified xsi:type="dcterms:W3CDTF">2026-01-26T00:59:41Z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5DC179EAB3DA4C0BB74FD95CB3C10C1B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