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Sheet1!$A$4:$N$70</definedName>
  </definedNames>
  <calcPr calcId="144525"/>
</workbook>
</file>

<file path=xl/sharedStrings.xml><?xml version="1.0" encoding="utf-8"?>
<sst xmlns="http://schemas.openxmlformats.org/spreadsheetml/2006/main" count="236" uniqueCount="77">
  <si>
    <t>绥滨县2022年1-12月涉农整合财政专项资金收支情况表</t>
  </si>
  <si>
    <t>已到位专项整合资金名称（文号）</t>
  </si>
  <si>
    <t>省发文时间</t>
  </si>
  <si>
    <t>拨付时间</t>
  </si>
  <si>
    <t>已到位资金额度（万元）</t>
  </si>
  <si>
    <t>项目（主管）实施单位</t>
  </si>
  <si>
    <t>资金投向（万元）</t>
  </si>
  <si>
    <t>已到位合计</t>
  </si>
  <si>
    <t>中央专项</t>
  </si>
  <si>
    <t>省级专项</t>
  </si>
  <si>
    <t>县级</t>
  </si>
  <si>
    <t>项目名称（内容）</t>
  </si>
  <si>
    <t>拨付金额</t>
  </si>
  <si>
    <t>专项支出金额</t>
  </si>
  <si>
    <t>县级支出金额</t>
  </si>
  <si>
    <t>合计</t>
  </si>
  <si>
    <t>黑龙江省财政厅关于提前下达2022年中央财政衔接推进乡村振兴补助资金（以工代赈任务）预算的通知         黑财指农[2022]4号</t>
  </si>
  <si>
    <t>2021.11.29</t>
  </si>
  <si>
    <t>绥东镇人民政府</t>
  </si>
  <si>
    <t>农业生产发展</t>
  </si>
  <si>
    <t>东方村肉牛养殖育肥场</t>
  </si>
  <si>
    <t>忠仁镇人民政府</t>
  </si>
  <si>
    <t>联合村肉牛养殖场建设项目</t>
  </si>
  <si>
    <t>乡村振兴局</t>
  </si>
  <si>
    <t>农村基础设施</t>
  </si>
  <si>
    <t>长春村晒场建设项目</t>
  </si>
  <si>
    <t>长安村路边沟项目</t>
  </si>
  <si>
    <t>黑龙江省财政厅关于提前下达2022年中央财政衔接推进乡村振兴补助资金（少数民族发展任务）预算的通知     黑财指农[2022]6号</t>
  </si>
  <si>
    <t>2021.11.30</t>
  </si>
  <si>
    <t>同仁村晒场项目</t>
  </si>
  <si>
    <t>黑龙江省财政厅关于提前下达2022年省级财政衔接推进乡村振兴补助资金（巩固拓展脱贫攻坚成果和乡村振兴任务）预算的通知      黑财指农[2022]11</t>
  </si>
  <si>
    <t>2021.12.03</t>
  </si>
  <si>
    <t>2022.04.01</t>
  </si>
  <si>
    <t>畜牧兽医服务中心</t>
  </si>
  <si>
    <t>畜牧局肉鹅养殖鹅雏项目</t>
  </si>
  <si>
    <t>农业农村局</t>
  </si>
  <si>
    <t>农业局脱贫户种植小菜园奖补</t>
  </si>
  <si>
    <t>福兴乡人民政府</t>
  </si>
  <si>
    <t>同仁村温室大棚</t>
  </si>
  <si>
    <t>连生村晒场建设项目</t>
  </si>
  <si>
    <t>连生乡靠山村通大鹅基地田间道路建设项目</t>
  </si>
  <si>
    <t>发改局</t>
  </si>
  <si>
    <t>绥滨县2022年以工代赈建设项目</t>
  </si>
  <si>
    <t>振东村路边沟建设项目</t>
  </si>
  <si>
    <t>北岗乡永昌村村内路项目</t>
  </si>
  <si>
    <t>富强乡松滨村村内路</t>
  </si>
  <si>
    <t>吉成村路边沟项目</t>
  </si>
  <si>
    <t>中合村（庆祥屯）村内路项目</t>
  </si>
  <si>
    <t>其他</t>
  </si>
  <si>
    <t>省外务工脱贫劳动力（含监测帮扶对象）交通补贴</t>
  </si>
  <si>
    <t>务工脱贫劳动力（含监测帮扶对象）生产奖补</t>
  </si>
  <si>
    <t>项目管理费</t>
  </si>
  <si>
    <t>雨露计划</t>
  </si>
  <si>
    <t>绥滨镇人民政府</t>
  </si>
  <si>
    <t>绥滨镇吉珍村温室大棚项目</t>
  </si>
  <si>
    <t>集贤村水泥路加宽建设项目</t>
  </si>
  <si>
    <t>吉长村农田路项目</t>
  </si>
  <si>
    <t>黑龙江省财政厅关于提前下达2022年中央财政衔接推进乡村振兴补助资金（巩固拓展脱贫攻坚成果和乡村振兴任务）预算的通知     黑财指农[2022]12</t>
  </si>
  <si>
    <t>2022.05.17</t>
  </si>
  <si>
    <t>脱贫人口小额贷款贴息项目</t>
  </si>
  <si>
    <t>北山乡迎春村朝阳屯晒场项目</t>
  </si>
  <si>
    <t>和春村粮食晒场</t>
  </si>
  <si>
    <t>黑龙江省财政厅关于下达2022年中央财政衔接推进乡村振兴补助资金（少数民族发展任务）黑财指农[2022]143</t>
  </si>
  <si>
    <t>2022.05.05</t>
  </si>
  <si>
    <t>忠仁镇联合村秸秆饲料综合加工颗粒设备采购项目</t>
  </si>
  <si>
    <t>黑龙江省财政厅关于下达2022年中央财政衔接推进乡村振兴补助资金（巩固拓展脱贫攻坚成果和乡村振兴任务）预算的通知
黑财指农[2022]144</t>
  </si>
  <si>
    <t>连生乡人民政府</t>
  </si>
  <si>
    <t>连生乡靠山村湖羊养殖基地建设项目</t>
  </si>
  <si>
    <t>永祥村路边沟项目</t>
  </si>
  <si>
    <t>黑龙江省财政厅关于下达2022年省级财政衔接推进乡村振兴补助资金（巩固拓展脱贫攻坚成果和乡村振兴任务）预算的通知黑财指农[2022]145</t>
  </si>
  <si>
    <t>忠仁镇富源生猪养殖厂干粪棚建设项目</t>
  </si>
  <si>
    <t>北山乡人民政府</t>
  </si>
  <si>
    <t>北山乡卫星村肉牛养殖场配电项目</t>
  </si>
  <si>
    <t>新村村路边沟项目</t>
  </si>
  <si>
    <t>黑龙江省财政厅关于下达2022年省级财政衔接推进乡村振兴补助资金（少数民族发展任务）黑财指农[2022]146</t>
  </si>
  <si>
    <t>以前年度结余方案绥财发[2022]20号</t>
  </si>
  <si>
    <t>以前年度结余方案绥财发[2022]3号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</si>
</sst>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0"/>
  <sheetViews>
    <sheetView tabSelected="1" workbookViewId="0">
      <selection activeCell="N9" sqref="N9"/>
    </sheetView>
  </sheetViews>
  <sheetFormatPr defaultColWidth="9" defaultRowHeight="14.25"/>
  <cols>
    <col min="1" max="1" width="17.625" style="2" customWidth="1"/>
    <col min="2" max="2" width="9.875" style="2" customWidth="1"/>
    <col min="3" max="3" width="9.5" style="2" customWidth="1"/>
    <col min="4" max="4" width="12.5" style="2" customWidth="1"/>
    <col min="5" max="5" width="8" style="3" customWidth="1"/>
    <col min="6" max="6" width="8.375" style="3" customWidth="1"/>
    <col min="7" max="7" width="8.375" style="2" customWidth="1"/>
    <col min="8" max="8" width="16" style="2" customWidth="1"/>
    <col min="9" max="9" width="14" style="2" customWidth="1"/>
    <col min="10" max="10" width="21" style="2" customWidth="1"/>
    <col min="11" max="11" width="12.375" style="2" customWidth="1"/>
    <col min="12" max="12" width="13.25" style="2" customWidth="1"/>
    <col min="13" max="13" width="9" style="2" customWidth="1"/>
    <col min="14" max="16384" width="9" style="1"/>
  </cols>
  <sheetData>
    <row r="1" s="1" customFormat="1" ht="45.95" customHeight="1" spans="1:13">
      <c r="A1" s="4" t="s">
        <v>0</v>
      </c>
      <c r="B1" s="4"/>
      <c r="C1" s="4"/>
      <c r="D1" s="4"/>
      <c r="E1" s="5"/>
      <c r="F1" s="5"/>
      <c r="G1" s="4"/>
      <c r="H1" s="4"/>
      <c r="I1" s="4"/>
      <c r="J1" s="4"/>
      <c r="K1" s="4"/>
      <c r="L1" s="4"/>
      <c r="M1" s="4"/>
    </row>
    <row r="2" s="1" customFormat="1" ht="26.1" customHeight="1" spans="1:13">
      <c r="A2" s="6" t="s">
        <v>1</v>
      </c>
      <c r="B2" s="7" t="s">
        <v>2</v>
      </c>
      <c r="C2" s="8" t="s">
        <v>3</v>
      </c>
      <c r="D2" s="7" t="s">
        <v>4</v>
      </c>
      <c r="E2" s="9"/>
      <c r="F2" s="9"/>
      <c r="G2" s="7"/>
      <c r="H2" s="6" t="s">
        <v>5</v>
      </c>
      <c r="I2" s="7" t="s">
        <v>6</v>
      </c>
      <c r="J2" s="7"/>
      <c r="K2" s="7"/>
      <c r="L2" s="7"/>
      <c r="M2" s="7"/>
    </row>
    <row r="3" s="1" customFormat="1" ht="26.1" customHeight="1" spans="1:13">
      <c r="A3" s="6"/>
      <c r="B3" s="7"/>
      <c r="C3" s="10"/>
      <c r="D3" s="7" t="s">
        <v>7</v>
      </c>
      <c r="E3" s="9" t="s">
        <v>8</v>
      </c>
      <c r="F3" s="9" t="s">
        <v>9</v>
      </c>
      <c r="G3" s="7" t="s">
        <v>10</v>
      </c>
      <c r="H3" s="6"/>
      <c r="I3" s="7" t="s">
        <v>11</v>
      </c>
      <c r="J3" s="7"/>
      <c r="K3" s="7" t="s">
        <v>12</v>
      </c>
      <c r="L3" s="6" t="s">
        <v>13</v>
      </c>
      <c r="M3" s="6" t="s">
        <v>14</v>
      </c>
    </row>
    <row r="4" s="1" customFormat="1" ht="27.95" customHeight="1" spans="1:13">
      <c r="A4" s="7" t="s">
        <v>15</v>
      </c>
      <c r="B4" s="7"/>
      <c r="C4" s="7"/>
      <c r="D4" s="11">
        <f>E4+F4+G4</f>
        <v>6364.674754</v>
      </c>
      <c r="E4" s="12">
        <f>SUM(E5:E70)</f>
        <v>3553.24329</v>
      </c>
      <c r="F4" s="12">
        <f>SUM(F5:F70)</f>
        <v>2811.431464</v>
      </c>
      <c r="G4" s="7"/>
      <c r="H4" s="7"/>
      <c r="I4" s="7"/>
      <c r="J4" s="7"/>
      <c r="K4" s="11">
        <f>SUM(K5:K70)</f>
        <v>6364.674754</v>
      </c>
      <c r="L4" s="24">
        <f>SUM(L5:L70)</f>
        <v>5684.362057</v>
      </c>
      <c r="M4" s="7"/>
    </row>
    <row r="5" s="1" customFormat="1" ht="29" customHeight="1" spans="1:13">
      <c r="A5" s="6" t="s">
        <v>16</v>
      </c>
      <c r="B5" s="7" t="s">
        <v>17</v>
      </c>
      <c r="C5" s="8"/>
      <c r="D5" s="7">
        <v>232</v>
      </c>
      <c r="E5" s="9">
        <v>232</v>
      </c>
      <c r="F5" s="9"/>
      <c r="G5" s="7"/>
      <c r="H5" s="13" t="s">
        <v>18</v>
      </c>
      <c r="I5" s="7" t="s">
        <v>19</v>
      </c>
      <c r="J5" s="25" t="s">
        <v>20</v>
      </c>
      <c r="K5" s="24">
        <v>146.16</v>
      </c>
      <c r="L5" s="24">
        <v>146.16</v>
      </c>
      <c r="M5" s="7"/>
    </row>
    <row r="6" s="1" customFormat="1" ht="29" customHeight="1" spans="1:13">
      <c r="A6" s="6"/>
      <c r="B6" s="7"/>
      <c r="C6" s="14"/>
      <c r="D6" s="7"/>
      <c r="E6" s="9"/>
      <c r="F6" s="9"/>
      <c r="G6" s="7"/>
      <c r="H6" s="13" t="s">
        <v>21</v>
      </c>
      <c r="I6" s="7" t="s">
        <v>19</v>
      </c>
      <c r="J6" s="25" t="s">
        <v>22</v>
      </c>
      <c r="K6" s="24">
        <v>4.64</v>
      </c>
      <c r="L6" s="24">
        <v>4.64</v>
      </c>
      <c r="M6" s="7"/>
    </row>
    <row r="7" s="1" customFormat="1" ht="29" customHeight="1" spans="1:13">
      <c r="A7" s="6"/>
      <c r="B7" s="7"/>
      <c r="C7" s="14"/>
      <c r="D7" s="7"/>
      <c r="E7" s="9"/>
      <c r="F7" s="9"/>
      <c r="G7" s="7"/>
      <c r="H7" s="13" t="s">
        <v>23</v>
      </c>
      <c r="I7" s="7" t="s">
        <v>24</v>
      </c>
      <c r="J7" s="25" t="s">
        <v>25</v>
      </c>
      <c r="K7" s="24">
        <v>64.96</v>
      </c>
      <c r="L7" s="24">
        <v>64.96</v>
      </c>
      <c r="M7" s="7"/>
    </row>
    <row r="8" s="1" customFormat="1" ht="29" customHeight="1" spans="1:13">
      <c r="A8" s="6"/>
      <c r="B8" s="7"/>
      <c r="C8" s="14"/>
      <c r="D8" s="7"/>
      <c r="E8" s="9"/>
      <c r="F8" s="9"/>
      <c r="G8" s="7"/>
      <c r="H8" s="13" t="s">
        <v>23</v>
      </c>
      <c r="I8" s="7" t="s">
        <v>24</v>
      </c>
      <c r="J8" s="25" t="s">
        <v>26</v>
      </c>
      <c r="K8" s="24">
        <v>16.24</v>
      </c>
      <c r="L8" s="24">
        <v>16.24</v>
      </c>
      <c r="M8" s="26"/>
    </row>
    <row r="9" s="1" customFormat="1" ht="39" customHeight="1" spans="1:13">
      <c r="A9" s="15" t="s">
        <v>27</v>
      </c>
      <c r="B9" s="8" t="s">
        <v>28</v>
      </c>
      <c r="C9" s="8"/>
      <c r="D9" s="8">
        <v>485</v>
      </c>
      <c r="E9" s="16">
        <v>485</v>
      </c>
      <c r="F9" s="16"/>
      <c r="G9" s="8"/>
      <c r="H9" s="13" t="s">
        <v>18</v>
      </c>
      <c r="I9" s="7" t="s">
        <v>19</v>
      </c>
      <c r="J9" s="25" t="s">
        <v>20</v>
      </c>
      <c r="K9" s="24">
        <v>305.55</v>
      </c>
      <c r="L9" s="24">
        <v>305.55</v>
      </c>
      <c r="M9" s="7"/>
    </row>
    <row r="10" s="1" customFormat="1" ht="39" customHeight="1" spans="1:13">
      <c r="A10" s="17"/>
      <c r="B10" s="14"/>
      <c r="C10" s="14"/>
      <c r="D10" s="14"/>
      <c r="E10" s="18"/>
      <c r="F10" s="18"/>
      <c r="G10" s="14"/>
      <c r="H10" s="13" t="s">
        <v>21</v>
      </c>
      <c r="I10" s="7" t="s">
        <v>19</v>
      </c>
      <c r="J10" s="25" t="s">
        <v>22</v>
      </c>
      <c r="K10" s="24">
        <v>9.7</v>
      </c>
      <c r="L10" s="24">
        <v>9.7</v>
      </c>
      <c r="M10" s="7"/>
    </row>
    <row r="11" s="1" customFormat="1" ht="39" customHeight="1" spans="1:13">
      <c r="A11" s="17"/>
      <c r="B11" s="14"/>
      <c r="C11" s="14"/>
      <c r="D11" s="14"/>
      <c r="E11" s="18"/>
      <c r="F11" s="18"/>
      <c r="G11" s="14"/>
      <c r="H11" s="13" t="s">
        <v>23</v>
      </c>
      <c r="I11" s="7" t="s">
        <v>24</v>
      </c>
      <c r="J11" s="25" t="s">
        <v>29</v>
      </c>
      <c r="K11" s="24">
        <v>135.8</v>
      </c>
      <c r="L11" s="24">
        <v>114.518789</v>
      </c>
      <c r="M11" s="7"/>
    </row>
    <row r="12" s="1" customFormat="1" ht="39" customHeight="1" spans="1:13">
      <c r="A12" s="17"/>
      <c r="B12" s="14"/>
      <c r="C12" s="14"/>
      <c r="D12" s="14"/>
      <c r="E12" s="18"/>
      <c r="F12" s="18"/>
      <c r="G12" s="14"/>
      <c r="H12" s="13" t="s">
        <v>23</v>
      </c>
      <c r="I12" s="7" t="s">
        <v>24</v>
      </c>
      <c r="J12" s="25" t="s">
        <v>26</v>
      </c>
      <c r="K12" s="24">
        <v>33.95</v>
      </c>
      <c r="L12" s="24">
        <v>33.95</v>
      </c>
      <c r="M12" s="26"/>
    </row>
    <row r="13" s="1" customFormat="1" ht="41" customHeight="1" spans="1:13">
      <c r="A13" s="15" t="s">
        <v>30</v>
      </c>
      <c r="B13" s="8" t="s">
        <v>31</v>
      </c>
      <c r="C13" s="8" t="s">
        <v>32</v>
      </c>
      <c r="D13" s="8">
        <v>2382</v>
      </c>
      <c r="E13" s="16"/>
      <c r="F13" s="16">
        <v>2382</v>
      </c>
      <c r="G13" s="8"/>
      <c r="H13" s="19" t="s">
        <v>33</v>
      </c>
      <c r="I13" s="7" t="s">
        <v>19</v>
      </c>
      <c r="J13" s="6" t="s">
        <v>34</v>
      </c>
      <c r="K13" s="24">
        <v>179.3414</v>
      </c>
      <c r="L13" s="24">
        <v>179.3414</v>
      </c>
      <c r="M13" s="7"/>
    </row>
    <row r="14" s="1" customFormat="1" ht="41" customHeight="1" spans="1:13">
      <c r="A14" s="17"/>
      <c r="B14" s="14"/>
      <c r="C14" s="14"/>
      <c r="D14" s="14"/>
      <c r="E14" s="18"/>
      <c r="F14" s="18"/>
      <c r="G14" s="14"/>
      <c r="H14" s="19" t="s">
        <v>18</v>
      </c>
      <c r="I14" s="7" t="s">
        <v>19</v>
      </c>
      <c r="J14" s="6" t="s">
        <v>20</v>
      </c>
      <c r="K14" s="24">
        <v>508.1</v>
      </c>
      <c r="L14" s="24">
        <v>320</v>
      </c>
      <c r="M14" s="7"/>
    </row>
    <row r="15" s="1" customFormat="1" ht="41" customHeight="1" spans="1:13">
      <c r="A15" s="17"/>
      <c r="B15" s="14"/>
      <c r="C15" s="14"/>
      <c r="D15" s="14"/>
      <c r="E15" s="18"/>
      <c r="F15" s="18"/>
      <c r="G15" s="14"/>
      <c r="H15" s="19" t="s">
        <v>21</v>
      </c>
      <c r="I15" s="7" t="s">
        <v>19</v>
      </c>
      <c r="J15" s="6" t="s">
        <v>22</v>
      </c>
      <c r="K15" s="24">
        <v>379.65</v>
      </c>
      <c r="L15" s="24">
        <v>335</v>
      </c>
      <c r="M15" s="7"/>
    </row>
    <row r="16" s="1" customFormat="1" ht="41" customHeight="1" spans="1:13">
      <c r="A16" s="17"/>
      <c r="B16" s="14"/>
      <c r="C16" s="14"/>
      <c r="D16" s="14"/>
      <c r="E16" s="18"/>
      <c r="F16" s="18"/>
      <c r="G16" s="14"/>
      <c r="H16" s="19" t="s">
        <v>35</v>
      </c>
      <c r="I16" s="7" t="s">
        <v>19</v>
      </c>
      <c r="J16" s="6" t="s">
        <v>36</v>
      </c>
      <c r="K16" s="24">
        <v>150</v>
      </c>
      <c r="L16" s="24">
        <v>136.86</v>
      </c>
      <c r="M16" s="7"/>
    </row>
    <row r="17" s="1" customFormat="1" ht="41" customHeight="1" spans="1:13">
      <c r="A17" s="17"/>
      <c r="B17" s="14"/>
      <c r="C17" s="14"/>
      <c r="D17" s="14"/>
      <c r="E17" s="18"/>
      <c r="F17" s="18"/>
      <c r="G17" s="14"/>
      <c r="H17" s="19" t="s">
        <v>37</v>
      </c>
      <c r="I17" s="7" t="s">
        <v>19</v>
      </c>
      <c r="J17" s="6" t="s">
        <v>38</v>
      </c>
      <c r="K17" s="24">
        <v>185</v>
      </c>
      <c r="L17" s="24">
        <v>163.534881</v>
      </c>
      <c r="M17" s="7"/>
    </row>
    <row r="18" s="1" customFormat="1" ht="41" customHeight="1" spans="1:13">
      <c r="A18" s="17"/>
      <c r="B18" s="14"/>
      <c r="C18" s="14"/>
      <c r="D18" s="14"/>
      <c r="E18" s="18"/>
      <c r="F18" s="18"/>
      <c r="G18" s="14"/>
      <c r="H18" s="19" t="s">
        <v>23</v>
      </c>
      <c r="I18" s="7" t="s">
        <v>24</v>
      </c>
      <c r="J18" s="6" t="s">
        <v>39</v>
      </c>
      <c r="K18" s="24">
        <v>100.43</v>
      </c>
      <c r="L18" s="24">
        <v>89.938252</v>
      </c>
      <c r="M18" s="7"/>
    </row>
    <row r="19" s="1" customFormat="1" ht="41" customHeight="1" spans="1:13">
      <c r="A19" s="17"/>
      <c r="B19" s="14"/>
      <c r="C19" s="14"/>
      <c r="D19" s="14"/>
      <c r="E19" s="18"/>
      <c r="F19" s="18"/>
      <c r="G19" s="14"/>
      <c r="H19" s="19" t="s">
        <v>23</v>
      </c>
      <c r="I19" s="7" t="s">
        <v>24</v>
      </c>
      <c r="J19" s="6" t="s">
        <v>40</v>
      </c>
      <c r="K19" s="24">
        <v>40.56</v>
      </c>
      <c r="L19" s="24">
        <v>28.357174</v>
      </c>
      <c r="M19" s="7"/>
    </row>
    <row r="20" s="1" customFormat="1" ht="41" customHeight="1" spans="1:13">
      <c r="A20" s="17"/>
      <c r="B20" s="14"/>
      <c r="C20" s="14"/>
      <c r="D20" s="14"/>
      <c r="E20" s="18"/>
      <c r="F20" s="18"/>
      <c r="G20" s="14"/>
      <c r="H20" s="19" t="s">
        <v>41</v>
      </c>
      <c r="I20" s="7" t="s">
        <v>24</v>
      </c>
      <c r="J20" s="6" t="s">
        <v>42</v>
      </c>
      <c r="K20" s="24">
        <v>108.27</v>
      </c>
      <c r="L20" s="24">
        <v>68</v>
      </c>
      <c r="M20" s="26"/>
    </row>
    <row r="21" s="1" customFormat="1" ht="41" customHeight="1" spans="1:13">
      <c r="A21" s="17"/>
      <c r="B21" s="14"/>
      <c r="C21" s="14"/>
      <c r="D21" s="14"/>
      <c r="E21" s="18"/>
      <c r="F21" s="18"/>
      <c r="G21" s="14"/>
      <c r="H21" s="19" t="s">
        <v>23</v>
      </c>
      <c r="I21" s="7" t="s">
        <v>24</v>
      </c>
      <c r="J21" s="6" t="s">
        <v>29</v>
      </c>
      <c r="K21" s="24">
        <v>192.94</v>
      </c>
      <c r="L21" s="24">
        <v>180</v>
      </c>
      <c r="M21" s="7"/>
    </row>
    <row r="22" s="1" customFormat="1" ht="41" customHeight="1" spans="1:13">
      <c r="A22" s="17"/>
      <c r="B22" s="14"/>
      <c r="C22" s="14"/>
      <c r="D22" s="14"/>
      <c r="E22" s="18"/>
      <c r="F22" s="18"/>
      <c r="G22" s="14"/>
      <c r="H22" s="19" t="s">
        <v>23</v>
      </c>
      <c r="I22" s="7" t="s">
        <v>24</v>
      </c>
      <c r="J22" s="6" t="s">
        <v>25</v>
      </c>
      <c r="K22" s="24">
        <v>29.54</v>
      </c>
      <c r="L22" s="24">
        <v>19.996835</v>
      </c>
      <c r="M22" s="7"/>
    </row>
    <row r="23" s="1" customFormat="1" ht="41" customHeight="1" spans="1:13">
      <c r="A23" s="17"/>
      <c r="B23" s="14"/>
      <c r="C23" s="14"/>
      <c r="D23" s="14"/>
      <c r="E23" s="18"/>
      <c r="F23" s="18"/>
      <c r="G23" s="14"/>
      <c r="H23" s="19" t="s">
        <v>23</v>
      </c>
      <c r="I23" s="7" t="s">
        <v>24</v>
      </c>
      <c r="J23" s="6" t="s">
        <v>43</v>
      </c>
      <c r="K23" s="24">
        <v>43.87</v>
      </c>
      <c r="L23" s="24">
        <v>28.6917</v>
      </c>
      <c r="M23" s="7"/>
    </row>
    <row r="24" s="1" customFormat="1" ht="41" customHeight="1" spans="1:13">
      <c r="A24" s="17"/>
      <c r="B24" s="14"/>
      <c r="C24" s="14"/>
      <c r="D24" s="14"/>
      <c r="E24" s="18"/>
      <c r="F24" s="18"/>
      <c r="G24" s="14"/>
      <c r="H24" s="19" t="s">
        <v>23</v>
      </c>
      <c r="I24" s="7" t="s">
        <v>24</v>
      </c>
      <c r="J24" s="6" t="s">
        <v>44</v>
      </c>
      <c r="K24" s="24">
        <v>40.12</v>
      </c>
      <c r="L24" s="24">
        <v>36.09255</v>
      </c>
      <c r="M24" s="7"/>
    </row>
    <row r="25" s="1" customFormat="1" ht="41" customHeight="1" spans="1:13">
      <c r="A25" s="17"/>
      <c r="B25" s="14"/>
      <c r="C25" s="14"/>
      <c r="D25" s="14"/>
      <c r="E25" s="18"/>
      <c r="F25" s="18"/>
      <c r="G25" s="14"/>
      <c r="H25" s="19" t="s">
        <v>23</v>
      </c>
      <c r="I25" s="7" t="s">
        <v>24</v>
      </c>
      <c r="J25" s="6" t="s">
        <v>45</v>
      </c>
      <c r="K25" s="24">
        <v>17.89</v>
      </c>
      <c r="L25" s="24">
        <v>15.728194</v>
      </c>
      <c r="M25" s="7"/>
    </row>
    <row r="26" s="1" customFormat="1" ht="41" customHeight="1" spans="1:13">
      <c r="A26" s="17"/>
      <c r="B26" s="14"/>
      <c r="C26" s="14"/>
      <c r="D26" s="14"/>
      <c r="E26" s="18"/>
      <c r="F26" s="18"/>
      <c r="G26" s="14"/>
      <c r="H26" s="19" t="s">
        <v>23</v>
      </c>
      <c r="I26" s="7" t="s">
        <v>24</v>
      </c>
      <c r="J26" s="6" t="s">
        <v>46</v>
      </c>
      <c r="K26" s="24">
        <v>167.41</v>
      </c>
      <c r="L26" s="24">
        <v>142.4786</v>
      </c>
      <c r="M26" s="7"/>
    </row>
    <row r="27" s="1" customFormat="1" ht="41" customHeight="1" spans="1:13">
      <c r="A27" s="17"/>
      <c r="B27" s="14"/>
      <c r="C27" s="14"/>
      <c r="D27" s="14"/>
      <c r="E27" s="18"/>
      <c r="F27" s="18"/>
      <c r="G27" s="14"/>
      <c r="H27" s="19" t="s">
        <v>23</v>
      </c>
      <c r="I27" s="7" t="s">
        <v>24</v>
      </c>
      <c r="J27" s="6" t="s">
        <v>47</v>
      </c>
      <c r="K27" s="24">
        <v>14.71</v>
      </c>
      <c r="L27" s="24">
        <v>12.945456</v>
      </c>
      <c r="M27" s="7"/>
    </row>
    <row r="28" s="1" customFormat="1" ht="41" customHeight="1" spans="1:13">
      <c r="A28" s="17"/>
      <c r="B28" s="14"/>
      <c r="C28" s="14"/>
      <c r="D28" s="14"/>
      <c r="E28" s="18"/>
      <c r="F28" s="18"/>
      <c r="G28" s="14"/>
      <c r="H28" s="19" t="s">
        <v>23</v>
      </c>
      <c r="I28" s="7" t="s">
        <v>48</v>
      </c>
      <c r="J28" s="6" t="s">
        <v>49</v>
      </c>
      <c r="K28" s="24">
        <v>23</v>
      </c>
      <c r="L28" s="24">
        <v>23</v>
      </c>
      <c r="M28" s="7"/>
    </row>
    <row r="29" s="1" customFormat="1" ht="41" customHeight="1" spans="1:13">
      <c r="A29" s="17"/>
      <c r="B29" s="14"/>
      <c r="C29" s="14"/>
      <c r="D29" s="14"/>
      <c r="E29" s="18"/>
      <c r="F29" s="18"/>
      <c r="G29" s="14"/>
      <c r="H29" s="19" t="s">
        <v>23</v>
      </c>
      <c r="I29" s="7" t="s">
        <v>48</v>
      </c>
      <c r="J29" s="6" t="s">
        <v>50</v>
      </c>
      <c r="K29" s="24">
        <v>47</v>
      </c>
      <c r="L29" s="24">
        <v>47</v>
      </c>
      <c r="M29" s="7"/>
    </row>
    <row r="30" s="1" customFormat="1" ht="41" customHeight="1" spans="1:13">
      <c r="A30" s="17"/>
      <c r="B30" s="14"/>
      <c r="C30" s="14"/>
      <c r="D30" s="14"/>
      <c r="E30" s="18"/>
      <c r="F30" s="18"/>
      <c r="G30" s="14"/>
      <c r="H30" s="19" t="s">
        <v>23</v>
      </c>
      <c r="I30" s="7" t="s">
        <v>48</v>
      </c>
      <c r="J30" s="6" t="s">
        <v>51</v>
      </c>
      <c r="K30" s="24">
        <v>23.82</v>
      </c>
      <c r="L30" s="24">
        <v>22.958655</v>
      </c>
      <c r="M30" s="26"/>
    </row>
    <row r="31" s="1" customFormat="1" ht="41" customHeight="1" spans="1:13">
      <c r="A31" s="17"/>
      <c r="B31" s="14"/>
      <c r="C31" s="14"/>
      <c r="D31" s="14"/>
      <c r="E31" s="18"/>
      <c r="F31" s="18"/>
      <c r="G31" s="14"/>
      <c r="H31" s="19" t="s">
        <v>23</v>
      </c>
      <c r="I31" s="7" t="s">
        <v>48</v>
      </c>
      <c r="J31" s="6" t="s">
        <v>52</v>
      </c>
      <c r="K31" s="24">
        <v>44.7</v>
      </c>
      <c r="L31" s="24">
        <v>44.55</v>
      </c>
      <c r="M31" s="7"/>
    </row>
    <row r="32" s="1" customFormat="1" ht="41" customHeight="1" spans="1:13">
      <c r="A32" s="17"/>
      <c r="B32" s="14"/>
      <c r="C32" s="14"/>
      <c r="D32" s="14"/>
      <c r="E32" s="18"/>
      <c r="F32" s="18"/>
      <c r="G32" s="14"/>
      <c r="H32" s="19" t="s">
        <v>53</v>
      </c>
      <c r="I32" s="7" t="s">
        <v>19</v>
      </c>
      <c r="J32" s="6" t="s">
        <v>54</v>
      </c>
      <c r="K32" s="24">
        <v>30.6586</v>
      </c>
      <c r="L32" s="24">
        <v>30.6586</v>
      </c>
      <c r="M32" s="7"/>
    </row>
    <row r="33" s="1" customFormat="1" ht="41" customHeight="1" spans="1:13">
      <c r="A33" s="17"/>
      <c r="B33" s="14"/>
      <c r="C33" s="14"/>
      <c r="D33" s="14"/>
      <c r="E33" s="18"/>
      <c r="F33" s="18"/>
      <c r="G33" s="14"/>
      <c r="H33" s="19" t="s">
        <v>23</v>
      </c>
      <c r="I33" s="7" t="s">
        <v>24</v>
      </c>
      <c r="J33" s="6" t="s">
        <v>55</v>
      </c>
      <c r="K33" s="24">
        <v>24</v>
      </c>
      <c r="L33" s="24">
        <v>16.938701</v>
      </c>
      <c r="M33" s="7"/>
    </row>
    <row r="34" s="1" customFormat="1" ht="41" customHeight="1" spans="1:13">
      <c r="A34" s="17"/>
      <c r="B34" s="14"/>
      <c r="C34" s="14"/>
      <c r="D34" s="14"/>
      <c r="E34" s="18"/>
      <c r="F34" s="18"/>
      <c r="G34" s="14"/>
      <c r="H34" s="19" t="s">
        <v>23</v>
      </c>
      <c r="I34" s="7" t="s">
        <v>24</v>
      </c>
      <c r="J34" s="6" t="s">
        <v>56</v>
      </c>
      <c r="K34" s="24">
        <v>23.09</v>
      </c>
      <c r="L34" s="24">
        <v>13.558033</v>
      </c>
      <c r="M34" s="7"/>
    </row>
    <row r="35" s="1" customFormat="1" ht="58" customHeight="1" spans="1:13">
      <c r="A35" s="20"/>
      <c r="B35" s="10"/>
      <c r="C35" s="10"/>
      <c r="D35" s="10"/>
      <c r="E35" s="21"/>
      <c r="F35" s="21"/>
      <c r="G35" s="10"/>
      <c r="H35" s="19" t="s">
        <v>23</v>
      </c>
      <c r="I35" s="7" t="s">
        <v>24</v>
      </c>
      <c r="J35" s="6" t="s">
        <v>26</v>
      </c>
      <c r="K35" s="24">
        <v>7.9</v>
      </c>
      <c r="L35" s="24">
        <v>7.645197</v>
      </c>
      <c r="M35" s="26"/>
    </row>
    <row r="36" s="1" customFormat="1" ht="33" customHeight="1" spans="1:13">
      <c r="A36" s="6" t="s">
        <v>57</v>
      </c>
      <c r="B36" s="7" t="s">
        <v>31</v>
      </c>
      <c r="C36" s="7" t="s">
        <v>58</v>
      </c>
      <c r="D36" s="7">
        <v>2348</v>
      </c>
      <c r="E36" s="9">
        <v>2348</v>
      </c>
      <c r="F36" s="9"/>
      <c r="G36" s="7"/>
      <c r="H36" s="19" t="s">
        <v>18</v>
      </c>
      <c r="I36" s="7" t="s">
        <v>19</v>
      </c>
      <c r="J36" s="6" t="s">
        <v>20</v>
      </c>
      <c r="K36" s="24">
        <v>990.19</v>
      </c>
      <c r="L36" s="24">
        <v>982.563141</v>
      </c>
      <c r="M36" s="7"/>
    </row>
    <row r="37" s="1" customFormat="1" ht="33" customHeight="1" spans="1:13">
      <c r="A37" s="6"/>
      <c r="B37" s="7"/>
      <c r="C37" s="7"/>
      <c r="D37" s="7"/>
      <c r="E37" s="9"/>
      <c r="F37" s="9"/>
      <c r="G37" s="7"/>
      <c r="H37" s="19" t="s">
        <v>21</v>
      </c>
      <c r="I37" s="7" t="s">
        <v>19</v>
      </c>
      <c r="J37" s="6" t="s">
        <v>22</v>
      </c>
      <c r="K37" s="24">
        <v>506.01</v>
      </c>
      <c r="L37" s="24">
        <v>450</v>
      </c>
      <c r="M37" s="7"/>
    </row>
    <row r="38" s="1" customFormat="1" ht="33" customHeight="1" spans="1:13">
      <c r="A38" s="6"/>
      <c r="B38" s="7"/>
      <c r="C38" s="7"/>
      <c r="D38" s="7"/>
      <c r="E38" s="9"/>
      <c r="F38" s="9"/>
      <c r="G38" s="7"/>
      <c r="H38" s="19" t="s">
        <v>35</v>
      </c>
      <c r="I38" s="7" t="s">
        <v>19</v>
      </c>
      <c r="J38" s="6" t="s">
        <v>59</v>
      </c>
      <c r="K38" s="24">
        <v>30</v>
      </c>
      <c r="L38" s="24">
        <v>13.048743</v>
      </c>
      <c r="M38" s="26"/>
    </row>
    <row r="39" s="1" customFormat="1" ht="33" customHeight="1" spans="1:13">
      <c r="A39" s="6"/>
      <c r="B39" s="7"/>
      <c r="C39" s="7"/>
      <c r="D39" s="7"/>
      <c r="E39" s="9"/>
      <c r="F39" s="9"/>
      <c r="G39" s="7"/>
      <c r="H39" s="19" t="s">
        <v>23</v>
      </c>
      <c r="I39" s="7" t="s">
        <v>24</v>
      </c>
      <c r="J39" s="6" t="s">
        <v>60</v>
      </c>
      <c r="K39" s="24">
        <v>171.46</v>
      </c>
      <c r="L39" s="24">
        <v>154.314</v>
      </c>
      <c r="M39" s="7"/>
    </row>
    <row r="40" s="1" customFormat="1" ht="33" customHeight="1" spans="1:13">
      <c r="A40" s="6"/>
      <c r="B40" s="7"/>
      <c r="C40" s="7"/>
      <c r="D40" s="7"/>
      <c r="E40" s="9"/>
      <c r="F40" s="9"/>
      <c r="G40" s="7"/>
      <c r="H40" s="19" t="s">
        <v>23</v>
      </c>
      <c r="I40" s="7" t="s">
        <v>24</v>
      </c>
      <c r="J40" s="6" t="s">
        <v>61</v>
      </c>
      <c r="K40" s="24">
        <v>236.81</v>
      </c>
      <c r="L40" s="24">
        <v>213.129</v>
      </c>
      <c r="M40" s="7"/>
    </row>
    <row r="41" s="1" customFormat="1" ht="33" customHeight="1" spans="1:13">
      <c r="A41" s="6"/>
      <c r="B41" s="7"/>
      <c r="C41" s="7"/>
      <c r="D41" s="7"/>
      <c r="E41" s="9"/>
      <c r="F41" s="9"/>
      <c r="G41" s="7"/>
      <c r="H41" s="19" t="s">
        <v>41</v>
      </c>
      <c r="I41" s="7" t="s">
        <v>24</v>
      </c>
      <c r="J41" s="6" t="s">
        <v>42</v>
      </c>
      <c r="K41" s="24">
        <v>191.73</v>
      </c>
      <c r="L41" s="24">
        <v>172</v>
      </c>
      <c r="M41" s="26"/>
    </row>
    <row r="42" s="1" customFormat="1" ht="33" customHeight="1" spans="1:13">
      <c r="A42" s="6"/>
      <c r="B42" s="7"/>
      <c r="C42" s="7"/>
      <c r="D42" s="7"/>
      <c r="E42" s="9"/>
      <c r="F42" s="9"/>
      <c r="G42" s="7"/>
      <c r="H42" s="19" t="s">
        <v>23</v>
      </c>
      <c r="I42" s="7" t="s">
        <v>24</v>
      </c>
      <c r="J42" s="6" t="s">
        <v>43</v>
      </c>
      <c r="K42" s="24">
        <v>105.51</v>
      </c>
      <c r="L42" s="24">
        <v>105.51</v>
      </c>
      <c r="M42" s="7"/>
    </row>
    <row r="43" s="1" customFormat="1" ht="33" customHeight="1" spans="1:13">
      <c r="A43" s="6"/>
      <c r="B43" s="7"/>
      <c r="C43" s="7"/>
      <c r="D43" s="7"/>
      <c r="E43" s="9"/>
      <c r="F43" s="9"/>
      <c r="G43" s="7"/>
      <c r="H43" s="19" t="s">
        <v>23</v>
      </c>
      <c r="I43" s="7" t="s">
        <v>24</v>
      </c>
      <c r="J43" s="6" t="s">
        <v>46</v>
      </c>
      <c r="K43" s="24">
        <v>80</v>
      </c>
      <c r="L43" s="24">
        <v>80</v>
      </c>
      <c r="M43" s="7"/>
    </row>
    <row r="44" s="1" customFormat="1" ht="33" customHeight="1" spans="1:13">
      <c r="A44" s="6"/>
      <c r="B44" s="7"/>
      <c r="C44" s="7"/>
      <c r="D44" s="7"/>
      <c r="E44" s="9"/>
      <c r="F44" s="9"/>
      <c r="G44" s="7"/>
      <c r="H44" s="19" t="s">
        <v>23</v>
      </c>
      <c r="I44" s="7" t="s">
        <v>24</v>
      </c>
      <c r="J44" s="6" t="s">
        <v>26</v>
      </c>
      <c r="K44" s="24">
        <v>12.81</v>
      </c>
      <c r="L44" s="24">
        <v>12.81</v>
      </c>
      <c r="M44" s="26"/>
    </row>
    <row r="45" s="1" customFormat="1" ht="33" customHeight="1" spans="1:13">
      <c r="A45" s="6"/>
      <c r="B45" s="7"/>
      <c r="C45" s="7"/>
      <c r="D45" s="7"/>
      <c r="E45" s="9"/>
      <c r="F45" s="9"/>
      <c r="G45" s="7"/>
      <c r="H45" s="19" t="s">
        <v>23</v>
      </c>
      <c r="I45" s="7" t="s">
        <v>48</v>
      </c>
      <c r="J45" s="6" t="s">
        <v>51</v>
      </c>
      <c r="K45" s="24">
        <v>23.48</v>
      </c>
      <c r="L45" s="24">
        <v>23.48</v>
      </c>
      <c r="M45" s="26"/>
    </row>
    <row r="46" s="1" customFormat="1" ht="41" customHeight="1" spans="1:13">
      <c r="A46" s="6" t="s">
        <v>62</v>
      </c>
      <c r="B46" s="7" t="s">
        <v>63</v>
      </c>
      <c r="C46" s="7"/>
      <c r="D46" s="7">
        <v>49</v>
      </c>
      <c r="E46" s="9">
        <v>49</v>
      </c>
      <c r="F46" s="9"/>
      <c r="G46" s="7"/>
      <c r="H46" s="22" t="s">
        <v>53</v>
      </c>
      <c r="I46" s="7" t="s">
        <v>19</v>
      </c>
      <c r="J46" s="6" t="s">
        <v>54</v>
      </c>
      <c r="K46" s="24">
        <v>17.15</v>
      </c>
      <c r="L46" s="24">
        <v>17.15</v>
      </c>
      <c r="M46" s="27"/>
    </row>
    <row r="47" s="1" customFormat="1" ht="41" customHeight="1" spans="1:13">
      <c r="A47" s="6"/>
      <c r="B47" s="7"/>
      <c r="C47" s="7"/>
      <c r="D47" s="7"/>
      <c r="E47" s="9"/>
      <c r="F47" s="9"/>
      <c r="G47" s="7"/>
      <c r="H47" s="22" t="s">
        <v>21</v>
      </c>
      <c r="I47" s="7" t="s">
        <v>19</v>
      </c>
      <c r="J47" s="6" t="s">
        <v>64</v>
      </c>
      <c r="K47" s="24">
        <v>14.7</v>
      </c>
      <c r="L47" s="24">
        <v>14.7</v>
      </c>
      <c r="M47" s="27"/>
    </row>
    <row r="48" s="1" customFormat="1" ht="41" customHeight="1" spans="1:13">
      <c r="A48" s="6"/>
      <c r="B48" s="7"/>
      <c r="C48" s="7"/>
      <c r="D48" s="7"/>
      <c r="E48" s="9"/>
      <c r="F48" s="9"/>
      <c r="G48" s="7"/>
      <c r="H48" s="22" t="s">
        <v>23</v>
      </c>
      <c r="I48" s="7" t="s">
        <v>24</v>
      </c>
      <c r="J48" s="6" t="s">
        <v>26</v>
      </c>
      <c r="K48" s="24">
        <v>17.15</v>
      </c>
      <c r="L48" s="24">
        <v>17.15</v>
      </c>
      <c r="M48" s="26"/>
    </row>
    <row r="49" s="1" customFormat="1" ht="23" customHeight="1" spans="1:13">
      <c r="A49" s="15" t="s">
        <v>65</v>
      </c>
      <c r="B49" s="8" t="s">
        <v>63</v>
      </c>
      <c r="C49" s="8"/>
      <c r="D49" s="8">
        <v>437</v>
      </c>
      <c r="E49" s="16">
        <v>437</v>
      </c>
      <c r="F49" s="16"/>
      <c r="G49" s="8"/>
      <c r="H49" s="22" t="s">
        <v>66</v>
      </c>
      <c r="I49" s="7" t="s">
        <v>19</v>
      </c>
      <c r="J49" s="22" t="s">
        <v>67</v>
      </c>
      <c r="K49" s="24">
        <v>126.73</v>
      </c>
      <c r="L49" s="24">
        <v>98.895834</v>
      </c>
      <c r="M49" s="7"/>
    </row>
    <row r="50" s="1" customFormat="1" ht="23" customHeight="1" spans="1:13">
      <c r="A50" s="14"/>
      <c r="B50" s="14"/>
      <c r="C50" s="14"/>
      <c r="D50" s="14"/>
      <c r="E50" s="18"/>
      <c r="F50" s="18"/>
      <c r="G50" s="14"/>
      <c r="H50" s="22" t="s">
        <v>53</v>
      </c>
      <c r="I50" s="7" t="s">
        <v>19</v>
      </c>
      <c r="J50" s="22" t="s">
        <v>54</v>
      </c>
      <c r="K50" s="24">
        <v>152.32</v>
      </c>
      <c r="L50" s="24">
        <v>129.697898</v>
      </c>
      <c r="M50" s="7"/>
    </row>
    <row r="51" s="1" customFormat="1" ht="23" customHeight="1" spans="1:13">
      <c r="A51" s="14"/>
      <c r="B51" s="14"/>
      <c r="C51" s="14"/>
      <c r="D51" s="14"/>
      <c r="E51" s="18"/>
      <c r="F51" s="18"/>
      <c r="G51" s="14"/>
      <c r="H51" s="19" t="s">
        <v>23</v>
      </c>
      <c r="I51" s="7" t="s">
        <v>24</v>
      </c>
      <c r="J51" s="22" t="s">
        <v>26</v>
      </c>
      <c r="K51" s="24">
        <v>5</v>
      </c>
      <c r="L51" s="24">
        <v>5</v>
      </c>
      <c r="M51" s="26"/>
    </row>
    <row r="52" s="1" customFormat="1" ht="23" customHeight="1" spans="1:13">
      <c r="A52" s="14"/>
      <c r="B52" s="14"/>
      <c r="C52" s="14"/>
      <c r="D52" s="14"/>
      <c r="E52" s="18"/>
      <c r="F52" s="18"/>
      <c r="G52" s="14"/>
      <c r="H52" s="19" t="s">
        <v>23</v>
      </c>
      <c r="I52" s="7" t="s">
        <v>24</v>
      </c>
      <c r="J52" s="22" t="s">
        <v>68</v>
      </c>
      <c r="K52" s="24">
        <v>148.58</v>
      </c>
      <c r="L52" s="24">
        <v>137.146199</v>
      </c>
      <c r="M52" s="26"/>
    </row>
    <row r="53" s="1" customFormat="1" ht="23" customHeight="1" spans="1:13">
      <c r="A53" s="10"/>
      <c r="B53" s="10"/>
      <c r="C53" s="10"/>
      <c r="D53" s="10"/>
      <c r="E53" s="21"/>
      <c r="F53" s="21"/>
      <c r="G53" s="10"/>
      <c r="H53" s="19" t="s">
        <v>23</v>
      </c>
      <c r="I53" s="7" t="s">
        <v>48</v>
      </c>
      <c r="J53" s="7" t="s">
        <v>51</v>
      </c>
      <c r="K53" s="24">
        <v>4.37</v>
      </c>
      <c r="L53" s="24">
        <v>1.9482</v>
      </c>
      <c r="M53" s="7"/>
    </row>
    <row r="54" s="1" customFormat="1" ht="24" customHeight="1" spans="1:13">
      <c r="A54" s="15" t="s">
        <v>69</v>
      </c>
      <c r="B54" s="8" t="s">
        <v>63</v>
      </c>
      <c r="C54" s="8"/>
      <c r="D54" s="8">
        <v>261</v>
      </c>
      <c r="E54" s="23"/>
      <c r="F54" s="16">
        <v>261</v>
      </c>
      <c r="G54" s="8"/>
      <c r="H54" s="22" t="s">
        <v>66</v>
      </c>
      <c r="I54" s="7" t="s">
        <v>19</v>
      </c>
      <c r="J54" s="22" t="s">
        <v>67</v>
      </c>
      <c r="K54" s="24">
        <v>93.97</v>
      </c>
      <c r="L54" s="24">
        <v>93.97</v>
      </c>
      <c r="M54" s="7"/>
    </row>
    <row r="55" s="1" customFormat="1" ht="24" customHeight="1" spans="1:13">
      <c r="A55" s="14"/>
      <c r="B55" s="14"/>
      <c r="C55" s="14"/>
      <c r="D55" s="14"/>
      <c r="E55" s="23"/>
      <c r="F55" s="18"/>
      <c r="G55" s="14"/>
      <c r="H55" s="22" t="s">
        <v>53</v>
      </c>
      <c r="I55" s="7" t="s">
        <v>19</v>
      </c>
      <c r="J55" s="22" t="s">
        <v>54</v>
      </c>
      <c r="K55" s="24">
        <v>10.44</v>
      </c>
      <c r="L55" s="24">
        <v>9.651881</v>
      </c>
      <c r="M55" s="7"/>
    </row>
    <row r="56" s="1" customFormat="1" ht="24" customHeight="1" spans="1:13">
      <c r="A56" s="14"/>
      <c r="B56" s="14"/>
      <c r="C56" s="14"/>
      <c r="D56" s="14"/>
      <c r="E56" s="23"/>
      <c r="F56" s="18"/>
      <c r="G56" s="14"/>
      <c r="H56" s="22" t="s">
        <v>21</v>
      </c>
      <c r="I56" s="7" t="s">
        <v>19</v>
      </c>
      <c r="J56" s="22" t="s">
        <v>70</v>
      </c>
      <c r="K56" s="24">
        <v>45</v>
      </c>
      <c r="L56" s="24">
        <v>40.154894</v>
      </c>
      <c r="M56" s="7"/>
    </row>
    <row r="57" s="1" customFormat="1" ht="24" customHeight="1" spans="1:13">
      <c r="A57" s="14"/>
      <c r="B57" s="14"/>
      <c r="C57" s="14"/>
      <c r="D57" s="14"/>
      <c r="E57" s="23"/>
      <c r="F57" s="18"/>
      <c r="G57" s="14"/>
      <c r="H57" s="22" t="s">
        <v>71</v>
      </c>
      <c r="I57" s="7" t="s">
        <v>19</v>
      </c>
      <c r="J57" s="22" t="s">
        <v>72</v>
      </c>
      <c r="K57" s="24">
        <v>15.02</v>
      </c>
      <c r="L57" s="24">
        <v>11.968</v>
      </c>
      <c r="M57" s="7"/>
    </row>
    <row r="58" s="1" customFormat="1" ht="24" customHeight="1" spans="1:13">
      <c r="A58" s="14"/>
      <c r="B58" s="14"/>
      <c r="C58" s="14"/>
      <c r="D58" s="14"/>
      <c r="E58" s="23"/>
      <c r="F58" s="18"/>
      <c r="G58" s="14"/>
      <c r="H58" s="19" t="s">
        <v>23</v>
      </c>
      <c r="I58" s="7" t="s">
        <v>24</v>
      </c>
      <c r="J58" s="22" t="s">
        <v>73</v>
      </c>
      <c r="K58" s="24">
        <v>19.5</v>
      </c>
      <c r="L58" s="24">
        <v>11.677254</v>
      </c>
      <c r="M58" s="7"/>
    </row>
    <row r="59" s="1" customFormat="1" ht="24" customHeight="1" spans="1:13">
      <c r="A59" s="14"/>
      <c r="B59" s="14"/>
      <c r="C59" s="14"/>
      <c r="D59" s="14"/>
      <c r="E59" s="23"/>
      <c r="F59" s="18"/>
      <c r="G59" s="14"/>
      <c r="H59" s="19" t="s">
        <v>23</v>
      </c>
      <c r="I59" s="7" t="s">
        <v>24</v>
      </c>
      <c r="J59" s="22" t="s">
        <v>26</v>
      </c>
      <c r="K59" s="24">
        <v>47.95</v>
      </c>
      <c r="L59" s="24">
        <v>33.695609</v>
      </c>
      <c r="M59" s="26"/>
    </row>
    <row r="60" s="1" customFormat="1" ht="24" customHeight="1" spans="1:13">
      <c r="A60" s="14"/>
      <c r="B60" s="14"/>
      <c r="C60" s="14"/>
      <c r="D60" s="14"/>
      <c r="E60" s="23"/>
      <c r="F60" s="18"/>
      <c r="G60" s="14"/>
      <c r="H60" s="19" t="s">
        <v>23</v>
      </c>
      <c r="I60" s="7" t="s">
        <v>24</v>
      </c>
      <c r="J60" s="22" t="s">
        <v>68</v>
      </c>
      <c r="K60" s="24">
        <v>26.51</v>
      </c>
      <c r="L60" s="24">
        <v>26.51</v>
      </c>
      <c r="M60" s="7"/>
    </row>
    <row r="61" s="1" customFormat="1" ht="24" customHeight="1" spans="1:13">
      <c r="A61" s="10"/>
      <c r="B61" s="10"/>
      <c r="C61" s="10"/>
      <c r="D61" s="10"/>
      <c r="E61" s="23"/>
      <c r="F61" s="21"/>
      <c r="G61" s="10"/>
      <c r="H61" s="19" t="s">
        <v>23</v>
      </c>
      <c r="I61" s="7" t="s">
        <v>48</v>
      </c>
      <c r="J61" s="22" t="s">
        <v>51</v>
      </c>
      <c r="K61" s="24">
        <v>2.61</v>
      </c>
      <c r="L61" s="24">
        <v>1.437245</v>
      </c>
      <c r="M61" s="26"/>
    </row>
    <row r="62" s="1" customFormat="1" ht="26" customHeight="1" spans="1:13">
      <c r="A62" s="15" t="s">
        <v>74</v>
      </c>
      <c r="B62" s="8" t="s">
        <v>63</v>
      </c>
      <c r="C62" s="8"/>
      <c r="D62" s="8">
        <v>163</v>
      </c>
      <c r="E62" s="23"/>
      <c r="F62" s="16">
        <v>163</v>
      </c>
      <c r="G62" s="8"/>
      <c r="H62" s="22" t="s">
        <v>66</v>
      </c>
      <c r="I62" s="7" t="s">
        <v>19</v>
      </c>
      <c r="J62" s="22" t="s">
        <v>67</v>
      </c>
      <c r="K62" s="24">
        <v>52.3</v>
      </c>
      <c r="L62" s="24">
        <v>52.214966</v>
      </c>
      <c r="M62" s="7"/>
    </row>
    <row r="63" s="1" customFormat="1" ht="26" customHeight="1" spans="1:13">
      <c r="A63" s="14"/>
      <c r="B63" s="14"/>
      <c r="C63" s="14"/>
      <c r="D63" s="14"/>
      <c r="E63" s="23"/>
      <c r="F63" s="18"/>
      <c r="G63" s="14"/>
      <c r="H63" s="22" t="s">
        <v>53</v>
      </c>
      <c r="I63" s="7" t="s">
        <v>19</v>
      </c>
      <c r="J63" s="22" t="s">
        <v>54</v>
      </c>
      <c r="K63" s="24">
        <v>15.09</v>
      </c>
      <c r="L63" s="24">
        <v>15.09</v>
      </c>
      <c r="M63" s="7"/>
    </row>
    <row r="64" s="1" customFormat="1" ht="26" customHeight="1" spans="1:13">
      <c r="A64" s="14"/>
      <c r="B64" s="14"/>
      <c r="C64" s="14"/>
      <c r="D64" s="14"/>
      <c r="E64" s="23"/>
      <c r="F64" s="18"/>
      <c r="G64" s="14"/>
      <c r="H64" s="22" t="s">
        <v>21</v>
      </c>
      <c r="I64" s="7" t="s">
        <v>19</v>
      </c>
      <c r="J64" s="22" t="s">
        <v>64</v>
      </c>
      <c r="K64" s="24">
        <v>35.3</v>
      </c>
      <c r="L64" s="24">
        <v>33.78254</v>
      </c>
      <c r="M64" s="7"/>
    </row>
    <row r="65" s="1" customFormat="1" ht="26" customHeight="1" spans="1:13">
      <c r="A65" s="14"/>
      <c r="B65" s="14"/>
      <c r="C65" s="14"/>
      <c r="D65" s="14"/>
      <c r="E65" s="23"/>
      <c r="F65" s="18"/>
      <c r="G65" s="14"/>
      <c r="H65" s="19" t="s">
        <v>23</v>
      </c>
      <c r="I65" s="7" t="s">
        <v>24</v>
      </c>
      <c r="J65" s="22" t="s">
        <v>56</v>
      </c>
      <c r="K65" s="24">
        <v>3.35</v>
      </c>
      <c r="L65" s="24">
        <v>3.35</v>
      </c>
      <c r="M65" s="7"/>
    </row>
    <row r="66" s="1" customFormat="1" ht="26" customHeight="1" spans="1:13">
      <c r="A66" s="10"/>
      <c r="B66" s="10"/>
      <c r="C66" s="10"/>
      <c r="D66" s="10"/>
      <c r="E66" s="23"/>
      <c r="F66" s="21"/>
      <c r="G66" s="10"/>
      <c r="H66" s="19" t="s">
        <v>23</v>
      </c>
      <c r="I66" s="7" t="s">
        <v>24</v>
      </c>
      <c r="J66" s="22" t="s">
        <v>68</v>
      </c>
      <c r="K66" s="24">
        <v>56.96</v>
      </c>
      <c r="L66" s="24">
        <v>55.648882</v>
      </c>
      <c r="M66" s="7"/>
    </row>
    <row r="67" s="1" customFormat="1" ht="33" customHeight="1" spans="1:13">
      <c r="A67" s="6" t="s">
        <v>75</v>
      </c>
      <c r="B67" s="6"/>
      <c r="C67" s="6"/>
      <c r="D67" s="28">
        <v>2.24329</v>
      </c>
      <c r="E67" s="29">
        <v>2.24329</v>
      </c>
      <c r="F67" s="30"/>
      <c r="G67" s="6"/>
      <c r="H67" s="19" t="s">
        <v>23</v>
      </c>
      <c r="I67" s="7" t="s">
        <v>24</v>
      </c>
      <c r="J67" s="22" t="s">
        <v>55</v>
      </c>
      <c r="K67" s="24">
        <v>2.24329</v>
      </c>
      <c r="L67" s="24">
        <v>2.24329</v>
      </c>
      <c r="M67" s="6"/>
    </row>
    <row r="68" s="1" customFormat="1" ht="33" customHeight="1" spans="1:13">
      <c r="A68" s="6" t="s">
        <v>75</v>
      </c>
      <c r="B68" s="6"/>
      <c r="C68" s="6"/>
      <c r="D68" s="28">
        <v>2.374086</v>
      </c>
      <c r="E68" s="31"/>
      <c r="F68" s="30">
        <v>2.374086</v>
      </c>
      <c r="G68" s="6"/>
      <c r="H68" s="19" t="s">
        <v>23</v>
      </c>
      <c r="I68" s="7" t="s">
        <v>24</v>
      </c>
      <c r="J68" s="22" t="s">
        <v>55</v>
      </c>
      <c r="K68" s="24">
        <v>2.374086</v>
      </c>
      <c r="L68" s="24">
        <v>2.374086</v>
      </c>
      <c r="M68" s="6"/>
    </row>
    <row r="69" s="1" customFormat="1" ht="33" customHeight="1" spans="1:13">
      <c r="A69" s="19" t="s">
        <v>75</v>
      </c>
      <c r="B69" s="6"/>
      <c r="C69" s="6"/>
      <c r="D69" s="28">
        <v>0.897378</v>
      </c>
      <c r="E69" s="31"/>
      <c r="F69" s="30">
        <v>0.897378</v>
      </c>
      <c r="G69" s="6"/>
      <c r="H69" s="19" t="s">
        <v>23</v>
      </c>
      <c r="I69" s="7" t="s">
        <v>24</v>
      </c>
      <c r="J69" s="32" t="s">
        <v>56</v>
      </c>
      <c r="K69" s="24">
        <v>0.897378</v>
      </c>
      <c r="L69" s="24">
        <v>0.897378</v>
      </c>
      <c r="M69" s="6"/>
    </row>
    <row r="70" s="1" customFormat="1" ht="33" customHeight="1" spans="1:13">
      <c r="A70" s="19" t="s">
        <v>76</v>
      </c>
      <c r="B70" s="6"/>
      <c r="C70" s="6"/>
      <c r="D70" s="28">
        <v>2.16</v>
      </c>
      <c r="E70" s="31"/>
      <c r="F70" s="30">
        <v>2.16</v>
      </c>
      <c r="G70" s="6"/>
      <c r="H70" s="19" t="s">
        <v>23</v>
      </c>
      <c r="I70" s="7" t="s">
        <v>24</v>
      </c>
      <c r="J70" s="32" t="s">
        <v>56</v>
      </c>
      <c r="K70" s="24">
        <v>2.16</v>
      </c>
      <c r="L70" s="24">
        <v>2.16</v>
      </c>
      <c r="M70" s="6"/>
    </row>
  </sheetData>
  <autoFilter ref="A4:N70">
    <extLst/>
  </autoFilter>
  <mergeCells count="64">
    <mergeCell ref="A1:M1"/>
    <mergeCell ref="D2:G2"/>
    <mergeCell ref="I2:M2"/>
    <mergeCell ref="I3:J3"/>
    <mergeCell ref="A2:A3"/>
    <mergeCell ref="A5:A8"/>
    <mergeCell ref="A9:A12"/>
    <mergeCell ref="A13:A35"/>
    <mergeCell ref="A36:A45"/>
    <mergeCell ref="A46:A48"/>
    <mergeCell ref="A49:A53"/>
    <mergeCell ref="A54:A61"/>
    <mergeCell ref="A62:A66"/>
    <mergeCell ref="B2:B3"/>
    <mergeCell ref="B5:B8"/>
    <mergeCell ref="B9:B12"/>
    <mergeCell ref="B13:B35"/>
    <mergeCell ref="B36:B45"/>
    <mergeCell ref="B46:B48"/>
    <mergeCell ref="B49:B53"/>
    <mergeCell ref="B54:B61"/>
    <mergeCell ref="B62:B66"/>
    <mergeCell ref="C2:C3"/>
    <mergeCell ref="C5:C8"/>
    <mergeCell ref="C9:C12"/>
    <mergeCell ref="C13:C35"/>
    <mergeCell ref="C36:C45"/>
    <mergeCell ref="C46:C48"/>
    <mergeCell ref="C49:C53"/>
    <mergeCell ref="C54:C61"/>
    <mergeCell ref="C62:C66"/>
    <mergeCell ref="D5:D8"/>
    <mergeCell ref="D9:D12"/>
    <mergeCell ref="D13:D35"/>
    <mergeCell ref="D36:D45"/>
    <mergeCell ref="D46:D48"/>
    <mergeCell ref="D49:D53"/>
    <mergeCell ref="D54:D61"/>
    <mergeCell ref="D62:D66"/>
    <mergeCell ref="E5:E8"/>
    <mergeCell ref="E9:E12"/>
    <mergeCell ref="E13:E35"/>
    <mergeCell ref="E36:E45"/>
    <mergeCell ref="E46:E48"/>
    <mergeCell ref="E49:E53"/>
    <mergeCell ref="E54:E61"/>
    <mergeCell ref="E62:E66"/>
    <mergeCell ref="F5:F8"/>
    <mergeCell ref="F9:F12"/>
    <mergeCell ref="F13:F35"/>
    <mergeCell ref="F36:F45"/>
    <mergeCell ref="F46:F48"/>
    <mergeCell ref="F49:F53"/>
    <mergeCell ref="F54:F61"/>
    <mergeCell ref="F62:F66"/>
    <mergeCell ref="G5:G8"/>
    <mergeCell ref="G9:G12"/>
    <mergeCell ref="G13:G35"/>
    <mergeCell ref="G36:G45"/>
    <mergeCell ref="G46:G48"/>
    <mergeCell ref="G49:G53"/>
    <mergeCell ref="G54:G61"/>
    <mergeCell ref="G62:G66"/>
    <mergeCell ref="H2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2023-01-10T01:20:00Z</dcterms:created>
  <dcterms:modified xsi:type="dcterms:W3CDTF">2023-01-10T07:12:08Z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E4153A26DA3E41BCB3DD18BEA8A7AE48</vt:lpwstr>
  </property>
  <property fmtid="{D5CDD505-2E9C-101B-9397-08002B2CF9AE}" pid="3" name="KSOProductBuildVer">
    <vt:lpwstr>2052-11.1.0.12302</vt:lpwstr>
  </property>
</Properties>
</file>